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66925"/>
  <mc:AlternateContent xmlns:mc="http://schemas.openxmlformats.org/markup-compatibility/2006">
    <mc:Choice Requires="x15">
      <x15ac:absPath xmlns:x15ac="http://schemas.microsoft.com/office/spreadsheetml/2010/11/ac" url="C:\Users\Samuel\Documents\Dossier Etudes\Budget Macron 2018\Réforme du Parlement\"/>
    </mc:Choice>
  </mc:AlternateContent>
  <bookViews>
    <workbookView xWindow="0" yWindow="0" windowWidth="14790" windowHeight="7635"/>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1" l="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4" i="1"/>
  <c r="C3" i="1"/>
  <c r="B88" i="1"/>
  <c r="B89" i="1" s="1"/>
  <c r="B90" i="1" s="1"/>
  <c r="B91" i="1" s="1"/>
  <c r="B92" i="1" s="1"/>
  <c r="B93" i="1" s="1"/>
  <c r="B94" i="1" s="1"/>
  <c r="B95" i="1" s="1"/>
  <c r="B96" i="1" s="1"/>
  <c r="B97" i="1" s="1"/>
  <c r="B81" i="1"/>
  <c r="B82" i="1" s="1"/>
  <c r="B83" i="1" s="1"/>
  <c r="B84" i="1" s="1"/>
  <c r="B85" i="1" s="1"/>
  <c r="B86" i="1" s="1"/>
  <c r="B87" i="1" s="1"/>
  <c r="B71" i="1"/>
  <c r="B72" i="1" s="1"/>
  <c r="B73" i="1" s="1"/>
  <c r="B74" i="1" s="1"/>
  <c r="B75" i="1" s="1"/>
  <c r="B76" i="1" s="1"/>
  <c r="B77" i="1" s="1"/>
  <c r="B78" i="1" s="1"/>
  <c r="B79" i="1" s="1"/>
  <c r="B80" i="1" s="1"/>
  <c r="B56" i="1"/>
  <c r="B57" i="1" s="1"/>
  <c r="B58" i="1" s="1"/>
  <c r="B59" i="1" s="1"/>
  <c r="B60" i="1" s="1"/>
  <c r="B61" i="1" s="1"/>
  <c r="B62" i="1" s="1"/>
  <c r="B63" i="1" s="1"/>
  <c r="B64" i="1" s="1"/>
  <c r="B65" i="1" s="1"/>
  <c r="B66" i="1" s="1"/>
  <c r="B67" i="1" s="1"/>
  <c r="B68" i="1" s="1"/>
  <c r="B69" i="1" s="1"/>
  <c r="B70" i="1" s="1"/>
  <c r="B32" i="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13" i="1"/>
  <c r="B14" i="1" s="1"/>
  <c r="B15" i="1" s="1"/>
  <c r="B16" i="1" s="1"/>
  <c r="B17" i="1" s="1"/>
  <c r="B18" i="1" s="1"/>
  <c r="B19" i="1" s="1"/>
  <c r="B20" i="1" s="1"/>
  <c r="B21" i="1" s="1"/>
  <c r="B22" i="1" s="1"/>
  <c r="B23" i="1" s="1"/>
  <c r="B24" i="1" s="1"/>
  <c r="B25" i="1" s="1"/>
  <c r="B26" i="1" s="1"/>
  <c r="B27" i="1" s="1"/>
  <c r="B28" i="1" s="1"/>
  <c r="B29" i="1" s="1"/>
  <c r="B30" i="1" s="1"/>
  <c r="B31" i="1" s="1"/>
  <c r="B3" i="1"/>
  <c r="B4" i="1" s="1"/>
  <c r="B5" i="1" s="1"/>
  <c r="B6" i="1" s="1"/>
  <c r="B7" i="1" s="1"/>
  <c r="B8" i="1" s="1"/>
  <c r="B9" i="1" s="1"/>
  <c r="B10" i="1" s="1"/>
  <c r="B11" i="1" s="1"/>
  <c r="B12" i="1" s="1"/>
</calcChain>
</file>

<file path=xl/sharedStrings.xml><?xml version="1.0" encoding="utf-8"?>
<sst xmlns="http://schemas.openxmlformats.org/spreadsheetml/2006/main" count="457" uniqueCount="305">
  <si>
    <t>Groupe de travail</t>
  </si>
  <si>
    <t>n°</t>
  </si>
  <si>
    <t>Réforme proposée</t>
  </si>
  <si>
    <t>Réduire le nombre de parlementaires requis pour la saisine du CC et les recours en violation du principe de subsidiarité</t>
  </si>
  <si>
    <t>Conforter le rôle de représentation des suppléants des députés</t>
  </si>
  <si>
    <t>Réduire le nombre de membres du CESE</t>
  </si>
  <si>
    <t>Prévoir dans la constitution la possibilité d'instaurer un scrutin mixte pour l'élection des députés</t>
  </si>
  <si>
    <t>Améliorer la périodicité des découpages électoraux en dotant la commission de l'article 25 C d'un pouvoir d'alerte</t>
  </si>
  <si>
    <t>Instaurer une limitation au cumul des mandats dans le temps afin de favoriser le renouvellement de la classe politique</t>
  </si>
  <si>
    <t>Instaurer un plafonnement des rémunérations tirées de l'activité professionnelle des parlementaires</t>
  </si>
  <si>
    <t>Interdire le cumul des fonctions de membre du gouvernement avec un mandat exécutif local</t>
  </si>
  <si>
    <t>Réduire le nombre des parlementaires</t>
  </si>
  <si>
    <t>Créer l'agence des moyens des parlementaires</t>
  </si>
  <si>
    <t>Etablir des fiches métiers</t>
  </si>
  <si>
    <t>Développer la formation professionnelle et sécuriser les parcours professionnels</t>
  </si>
  <si>
    <t>Instituer des références salariales</t>
  </si>
  <si>
    <t>Améliorer les modalités de décompte et d'aménagement du temps de travail</t>
  </si>
  <si>
    <t>Etablir un cadre juridique pour le télétravail</t>
  </si>
  <si>
    <t>Rédiger un code de déontologie des collaborateurs</t>
  </si>
  <si>
    <t>Mettre en place un plan d elutte contre tout type de harcèlement et contre le sexisme</t>
  </si>
  <si>
    <t>Rendre l'adhésion à l'association de députés-employeurs obligatoire pour les députés en gestion déléguée</t>
  </si>
  <si>
    <t>Instituer un crédit d'heures pour les représentants des organisations de collaborateurs</t>
  </si>
  <si>
    <t>Augmenter le crédit collaborateur de manière significative</t>
  </si>
  <si>
    <t>Améliorer la prise en charge des frais de transport pour les collaborateurs en circonscription</t>
  </si>
  <si>
    <t>Assurer l'égalité professionnelle entre les femmes et les hommes, incluant l'égalité salariale</t>
  </si>
  <si>
    <t>Examiner la possibilité de la "portabilité" de l'ancienneté par la réalisation d'une étude d'impact</t>
  </si>
  <si>
    <t>Désigner un "référent formation professionnelle" au sein de l'administration parlementaire</t>
  </si>
  <si>
    <t>Systématiser l'entretien biennal entre le collaborateur et le député-employeur sur l'évolution profressionnelle et la formation</t>
  </si>
  <si>
    <t>Développer la formation au profit des collaborateurs de circonscription</t>
  </si>
  <si>
    <t>Conclure un nouveau partenariat de formationa vec l'IGPDE</t>
  </si>
  <si>
    <t>Améliorer l'information sur la situation professionnelle des collaborateurs</t>
  </si>
  <si>
    <t>Lancer une campagne de sensibilisation à l'adhésion obligatoire des députés à un service de santé au travail</t>
  </si>
  <si>
    <t>Donner de la visibilité au Parlement quant au programme législatif du gouvernement</t>
  </si>
  <si>
    <t>Informer la commission compétente du début de la procédure d'élaboration de la loi</t>
  </si>
  <si>
    <t>Engager le travail parlementaire en amont du dépôt des projets de loi</t>
  </si>
  <si>
    <t>Rendre plus ouvertes et transparentes les consultations préalables par le CESE</t>
  </si>
  <si>
    <t>Débuter la procédure parlementaire par un débat d'orientation politique</t>
  </si>
  <si>
    <t>Simplifier l'examen des textes les plus consensuels en prévoyant un examen uniquement en commission</t>
  </si>
  <si>
    <t>Prévoir par défaut une lecture unique dans chaque chambre</t>
  </si>
  <si>
    <t>Systématiser la présence du gouvernement en commission</t>
  </si>
  <si>
    <t>Accroître le temps laissé aux commissions pour examiner les textes de loi</t>
  </si>
  <si>
    <t>Mettre fin au dépôt d'amendements "hors délai" par le gouvernement</t>
  </si>
  <si>
    <t>Libérer la capacité d'amendement des parlementaires en matière financière</t>
  </si>
  <si>
    <t>Renforcer la prévisibilité des séances en planifiant la discussion des textes dans le cadre d'un "temps programmé" mieux structuré</t>
  </si>
  <si>
    <t>Supprimer le principe des secondes délibérations</t>
  </si>
  <si>
    <t>Réformer le fonctionnement des commissions mixtes paritaires et supprimer l'étape de la nouvelle lecture pour simplifier la navette</t>
  </si>
  <si>
    <t>Elargir le recours aux avis du CE sur les propositions de loi et l'étendre aux amendements du gouvernement et des parlementaires</t>
  </si>
  <si>
    <t>Repenser la procédure d'examen des textes budgétaires</t>
  </si>
  <si>
    <t>Instaurer un mécanisme de contrôle obligatoire de l'application d'une loi, six mois après son entrée en vigueur, par un binôme majorité-opposition</t>
  </si>
  <si>
    <t>Instaurer un délai maximal obligatoire de publication des mesures d'application des lois</t>
  </si>
  <si>
    <t>Sanctionner le non-respect du délai maximal obligatoire de publication des mesures réglementaires d'application</t>
  </si>
  <si>
    <t>Contrôler, au niveau de chaque ministère, l'état d'application des lois et la conformité des textes réglementaires à la loi par l'organisation d'une audition annuelle obligatoire de chaque ministre</t>
  </si>
  <si>
    <t>Prévoir dès leur discussion, des critères figurant dans les lois elles-mêmes, afin de permettre de mesurer l'Etat de leur application future selon des objectifs définis en amont</t>
  </si>
  <si>
    <t>Accroître la capacité d'initiative parlementaire et le temps réservé à l'opposition dans l'ordre du jour</t>
  </si>
  <si>
    <t>Allonger la durée des sessions et supprimer la limite des 120 jours</t>
  </si>
  <si>
    <t>Supprimer le plafond constitutionnel encadrant le nombre de commissions permanentes</t>
  </si>
  <si>
    <t>Etendre les pouvoirs de convocation, de communication et de contrôle sur pièces et sur place</t>
  </si>
  <si>
    <t>Elargir les compétences des commissions d'enquête</t>
  </si>
  <si>
    <t>Accroître le contrôle des nominations</t>
  </si>
  <si>
    <t>Solliciter davantage l'avis du CE</t>
  </si>
  <si>
    <t>Renforcer l'assistance de la Cour des comptes</t>
  </si>
  <si>
    <t>Ouvrir la possibilité de mobiliser les moyens de l'exécutif</t>
  </si>
  <si>
    <t>Augmenter les moyens propres du Parlement</t>
  </si>
  <si>
    <t>Mieux informer le Parlement des projets de loi en préparation et permettre son association à leur élaboration</t>
  </si>
  <si>
    <t>Accroître le nombre des études d'impact et en améliorer la qualité</t>
  </si>
  <si>
    <t>Mieux contrôler l'application des lois</t>
  </si>
  <si>
    <t>Revoir le calendrier des travaux parlementaires</t>
  </si>
  <si>
    <t>Réaménager les divers types de questions</t>
  </si>
  <si>
    <t>Donner au Parlement un pouvoir d'injonction</t>
  </si>
  <si>
    <t>Doter le Parlement d'un droit de suite</t>
  </si>
  <si>
    <t>Confier à un tiers la réalisation d'un diagnostic de responsabilité sociétale</t>
  </si>
  <si>
    <t>Définir une stratégie de gouvernance</t>
  </si>
  <si>
    <t>Organiser des formations et des actions de sensibilisation sur le développement durable et la responsabilité sociétales des organisations</t>
  </si>
  <si>
    <t>Valoriser les mesures et innovations mises en œuvre</t>
  </si>
  <si>
    <t>Créer un "trophée des générations futures" pour encourager la jeunesse responsable et les initiatives internes</t>
  </si>
  <si>
    <t>Restauration responsable</t>
  </si>
  <si>
    <t>Poursuivre et accompagner le processus de dématérialisation du travail parlementaire</t>
  </si>
  <si>
    <t>Renforcement de la politique de gestion et de tri des déchets</t>
  </si>
  <si>
    <t>Inscrire dans la constitution le principe de la participation citoyenne</t>
  </si>
  <si>
    <t>Reconnaître aux parlementaires une mission constitutionnelle pour favoriser la participation</t>
  </si>
  <si>
    <t>Inscrire dans la constitution le principe du droit d'accès à internet et à la formation numérique</t>
  </si>
  <si>
    <t>Inscrire le principe du droit à l'information dans la constitution</t>
  </si>
  <si>
    <t>Prévoir un droit de pétition des citoyens auprès des Assemblées parlementaires</t>
  </si>
  <si>
    <t>Prévoir un ordre du jour mis en place à la demande des citoyens</t>
  </si>
  <si>
    <t>Faciliter la mise en œuvre d'un référendum d'initiative partagée</t>
  </si>
  <si>
    <t>Créer un espace public d'accueil d'information et d'exposition de l'A.N.</t>
  </si>
  <si>
    <t>Ouvrir l'Assemblée nationale à la Jeunesse</t>
  </si>
  <si>
    <t>Renforcer l'ouverture de l'A.N. aux citoyens</t>
  </si>
  <si>
    <t>Rendre plus performante l'ouverture des données</t>
  </si>
  <si>
    <t>Améliorer la transparence</t>
  </si>
  <si>
    <t>Consultations en vue de la refonte du siter inernet: vers un site pour tous</t>
  </si>
  <si>
    <t>Améliorer la navigabilité du site internet</t>
  </si>
  <si>
    <t>Moderniser le site internet, pour une plus grande attractivité</t>
  </si>
  <si>
    <t>Développer les outils nécessaires à une meilleure communication</t>
  </si>
  <si>
    <t>Faciliter les relations de l'Assemblée avec la Presse</t>
  </si>
  <si>
    <t>NT</t>
  </si>
  <si>
    <t>Statut des députés et leurs moyens de travail</t>
  </si>
  <si>
    <t>Les conditions de travail à l'Assemblée nationale et le statut des collaborateurs parlementaires</t>
  </si>
  <si>
    <t>Procédure législative, organisation parlementaire et droits de l'opposition</t>
  </si>
  <si>
    <t>Les moyens de contrôle et d'évaluation</t>
  </si>
  <si>
    <t>Le développement durable dans la gestion et le fonctionnement de l'Assemblée nationale</t>
  </si>
  <si>
    <t>La démocratie numérique et les nouvelles formes de participation citoyenne</t>
  </si>
  <si>
    <t>L'ouverture de l'Assemblée nationale à la société et son rayonnement scientifique et culturel</t>
  </si>
  <si>
    <t>Description de la mesure</t>
  </si>
  <si>
    <t>Ajuster le nombre de parlementaires de 30%, soit un maximum de 403 députés et de 254 sénateurs</t>
  </si>
  <si>
    <t>Niveau de norme concerné</t>
  </si>
  <si>
    <t>Ajuster le nombre de parlementaires 42 de chaque chambre pour saisir le Conseil constitutionnel</t>
  </si>
  <si>
    <t>art 24 C; LO.119 et 274</t>
  </si>
  <si>
    <t>art. 16C, 54C, 61C, 88-6C</t>
  </si>
  <si>
    <t xml:space="preserve"> =</t>
  </si>
  <si>
    <t>Etendre les cas de remplacement des parlementaires par leurs suppléants: congés de longue maladie, maternité, et fixation des conditions dans lesquelles ces personnes assurent la représentation des députés ou des sénateurs dans leur circonscription.</t>
  </si>
  <si>
    <t>art. 25 C, L.O.</t>
  </si>
  <si>
    <t>-</t>
  </si>
  <si>
    <t>+</t>
  </si>
  <si>
    <t>Gain/Coût pour les finances publiques</t>
  </si>
  <si>
    <t>Réduction du nombre de conseillers de 30%, soit un maximum de 163. Et redéployer les moyens correspondants</t>
  </si>
  <si>
    <t>art. 71C  et art.7 de l'ordonnance n°58-1360 du 29 décembre 1958</t>
  </si>
  <si>
    <t>Améliorer la représentation de l'électorat en introduisant en sus du caractère essentiellement majoritaire du système, une part de sièges attribués selon le scrutin proportionnel. Chaque électeur disposant de 2 voix. L'élection s'effectuerait pour 90 sièges sur 403 dans une circonscription nationale unique</t>
  </si>
  <si>
    <t>art. 24 C, art. L123 et suiv du Code électoral</t>
  </si>
  <si>
    <t>La commission chargée de donner un avis public sur les découpages électoraux de l'art. 25 C formulerait des recommandations lorsque les évolutions démographiques nécessitent une révision du découpage des circonscriptions pour l'élection des députés.</t>
  </si>
  <si>
    <t>art. 25 C, art. L.587-1 du Code électoral</t>
  </si>
  <si>
    <t>Limitation à 3 mandats consécutifs et identiques</t>
  </si>
  <si>
    <t>art. 25C et art. 34C et loi organique</t>
  </si>
  <si>
    <t>Calendrier</t>
  </si>
  <si>
    <t>prochaine révision constitutionnelle</t>
  </si>
  <si>
    <t>prochaine révision constitutionnelle pour les élections législatives 2022</t>
  </si>
  <si>
    <t>Prochaine révision constitutionnelle</t>
  </si>
  <si>
    <t>élections législatives 2022</t>
  </si>
  <si>
    <t>Le plafond pourrait représenter 50% de l'indemnité parlementaire, et définition des modalités de régularisation</t>
  </si>
  <si>
    <t>art.25 et loi organique</t>
  </si>
  <si>
    <t>Obliger les membres du Gouvernement à se consacrer pleinement à l'exercice de leurs fonctions gouvernementales. Cette régle complétant le non cumul des mandats et limite les conflits d'intérêt</t>
  </si>
  <si>
    <t>art. 23C et loi organique</t>
  </si>
  <si>
    <t>Création d'une agence des frais des parlementaires, sur le modèle britannique (IPSA), composée en partie d'anciens parlementaires</t>
  </si>
  <si>
    <t xml:space="preserve">art. 25C et création d'un art. 25-1C + loi organique </t>
  </si>
  <si>
    <t>Clarifier le métier de collaborateur, au moment du recrutement et à la sortie de fonction. La mise en place d'un référentiel de fonction couplée à des grilles salariales précises</t>
  </si>
  <si>
    <t>Négociation collective</t>
  </si>
  <si>
    <t>Période de négociation de 6 mois dès le début 2018</t>
  </si>
  <si>
    <t>Adaptation des compétences du collaborateur à l'exercice de ses fonctions, mise en place d'un "plan de carrière" en l'intégrant dans un parcours professionnel. Conclusion de partenariats avec des organismes compétents</t>
  </si>
  <si>
    <t>Instituer des garanties pour les collaborateurs: à l'heure actuelle, le SMIC horaire à l'A.N., une rémunération minimale supérieure au Sénat, maximale de 6,5 SMIC. Et apporter une aide méthodologique pour le député-employeur. Déclinaison salariale des niveaux de compétence et de responsabilité prévus dans d'éventuelles fiches métiers. Demande d'une augmentation du crédit collaborateur</t>
  </si>
  <si>
    <t>A l'heure actuelle le nombre de jours travaillés est de 208 (accord collectif du 24 novembre 2016): 4 semaines de repos + 5 semaines de congés légaux. Demande additionnelle pour certains collaborateurs ne disposant pas d'autonomie dans l'organisation de leur emploi de bénéficier d'horaires de travail fixes. Leurs horaires pourraient dépasser les 35h, mais être compensés par des jours de repos. Il faut en tout cas améliorer le décompte du temps de travail et comptabiliser les heures supplémentaires</t>
  </si>
  <si>
    <t>Mise en place d'un accord collectif sécurisant pour l'option pour le télétravail: droits et obligations</t>
  </si>
  <si>
    <t>Période de négociation le cas échéant dès le début 2019</t>
  </si>
  <si>
    <t>Il n'existe aucune charte ou code synthétisant les obligations déontologiques des collaborateurs tels qu'énoncées par la loi organique du 11 octobre 2013 TVP et la loi du 15 septembre 2017 PCVP. Il faut également aller plus loin et réfléchir à des clauses déontologiques incluses dans le contrat de travail.</t>
  </si>
  <si>
    <t>Mise en place courant 2018 ou 2019</t>
  </si>
  <si>
    <t>Se doter d'un dispositif complet en vue de prévenir le harcèlement (moral ou sexuel). Formation et information sur le sexisme. Formalisation de la politique de prévention du harcèlement et du sexisme; développement d'actions de sensibilisation et de formation; mise en place régèlière d'actions d'évaluation</t>
  </si>
  <si>
    <t>Mise en place immédiate de certaines mesures et étalement des autres</t>
  </si>
  <si>
    <t>L'association a été créée lors de la réunion du Bureau de l'AN du 18 février 2016 et comptait 80% des députés-employeurs en 2017. Mais aucun acte d'extension des accords collectifs n'est possible à raison de la séparation des pouvoirs. L'obligation d'adhésion des députés employeurs devrait permettre de pallier cette difficulté.</t>
  </si>
  <si>
    <t>Bureau de l'Assemblée nationale</t>
  </si>
  <si>
    <t>Mise en place sans délai</t>
  </si>
  <si>
    <t>Dans le cadre du dialogue social mis en place entre 2016 (association employeurs) et 2017 (LPCVP, tenue d'un dialogue social), plusieurs modalités sont envisagées: l'attribution d'un crédit permanent mensuel de 5 heures pour toute organisation représentant les collaborateurs (associative ou syndicale), l'attribution d'un crédit supplémentaire mensuel de 10 heures en cas de négociation (pour 2 représentants par organisation)/ sous la forme d'un droit d'absence/ et compensation par l'A.N (rému)</t>
  </si>
  <si>
    <t>Délibération du collège des questeurs</t>
  </si>
  <si>
    <t>Augmenter le niveau du crédit collaborateur (9.618 €/mois) pour le faire converger vers les exemples étrangers, et prendre en compte la fin du cumul des mandats (augmentation de la charge de travail). Cela aura un impact sur la prise en charge des charges patronales par l'A.N. Impact budgétaire de 1 M€ pour chaque augmentation de 1% du crédit.</t>
  </si>
  <si>
    <t>Aucune indication</t>
  </si>
  <si>
    <t>Actuellement aucune prise en charge des frais de véhicules des collaborateurs n'est mise en place. Il pourrait être mis en place un remboursement des frais réels ou le versement d'une indemnité kilométrique, voir une prime transport.</t>
  </si>
  <si>
    <t>Négociation collective et Collège des Questeurs</t>
  </si>
  <si>
    <t>Discutée indépendamment du calendrier de négociation</t>
  </si>
  <si>
    <t>Deux volets: Réduction des écarts de rémunération H/F; Lutter contre les autres formes d'inégalités: mise en forme de diagnostics réguliers, règles relatives au temps de travail, accès aux postes d'encadrement:</t>
  </si>
  <si>
    <t>Sensibilisation au moment de la conclusion du contrat de travail, et négociation collective</t>
  </si>
  <si>
    <t>=</t>
  </si>
  <si>
    <t>Dès 2018 puis négociation collective</t>
  </si>
  <si>
    <t>Portabilité de la prime d'ancienneté en cas de changement de député employeur; 5% du salaire brut, revalorisée de 5% tous les deux ans (à titre d'exemple son coût s'élevait à 6,11 M€ en 2016). Il s'agit de réaliser une étude d'impact afin de déterminer le coût et la faisabilité de la mesure (enveloppe des frais collaborateurs)</t>
  </si>
  <si>
    <t>Aucune</t>
  </si>
  <si>
    <t>Application directe</t>
  </si>
  <si>
    <t>Le "référent formation professionnelle" devrait orienter les collaborateurs et d'expliquer le rôle des uns et des autres. Il présenterait l'offre résultant des partenariats conclus par l'A.N. avec les différents organismes de formation retenus.</t>
  </si>
  <si>
    <t>En vertu de la loi du 5 mars 2014 relative à la formation professionnelle, un entretien biennal entre l'employeur et le collaborateur sur l'évolution professionnelle et la formation est désormais obligatoire. Il ne se confond pas avec l'entretien d'évaluation, ni avec l'entretien annuel sur la charge de travail dans le cadre du forfait jour. Au bout de 6 ans un état récapitulatif des formations suivies doit être dressé. Mise en place d'un "kit" visant au rappel de ces obligations aux députés</t>
  </si>
  <si>
    <t>Application directe et mise en place du kit dès le printemps 2018</t>
  </si>
  <si>
    <t>Il s'agit d'améliorer l'information des collaborateurs de circonscription sur les possibilités qui leurs sont offertes, et développer les formations existantes par la mise en place de nouveaux cycles dans les régions ou en développant des offres à distance: MOOC du CNFPT etc. Mise en place d'un deuxième cycle de formation à l'IHEDN</t>
  </si>
  <si>
    <t>Application immédiate ou mise en place d'une nouvelle convention de partenariat (IHEDN)</t>
  </si>
  <si>
    <t>Renforcer la formation "financière" des collaborateurs via la conclusion d'un partenariat A.N. avec l'IGPDE, sur des offres de formations existantes ou des formations dédiées</t>
  </si>
  <si>
    <t>Convention AN -IGPDE à conclure</t>
  </si>
  <si>
    <t>Dès 2018</t>
  </si>
  <si>
    <t>Améliorer l'information relative à la situation professionnelle des collaborateurs, concernant l'information interne et concernant l'information externe accessible (juridique, statistique)</t>
  </si>
  <si>
    <t>Dès le premier semestre 2018</t>
  </si>
  <si>
    <t>Sensibiliser les députés aux obligations édictées au 1er janvier 2017. les députés doivent adresser son collaborateur à un service de santé au travail interentreprise auquel il doit adhérer, l'A.N. remboursant le coût de l'adhésion.</t>
  </si>
  <si>
    <t>Dès le 1er trimestre 2018</t>
  </si>
  <si>
    <t>Il s'agit de planifier de manière satisfaisante les évaluations ex ante des projets de lois en faisant en sorte que le Premier ministre présente (hors mesures urgentes) le programme législatif pour une durée d'au moins un an.  La proposition permettant de ménager un temps de consultation préalable des citoyens et de renforcer la qualité des amendements en conséquence</t>
  </si>
  <si>
    <t>art. 39 C</t>
  </si>
  <si>
    <t>Présentation par le premier ministre d'un programme législatif "glissant" et présentation des orientations législatives du Gouvernement en commission/thème. Cela permettrait de développer la concertation en amont et en aval d'optimiser le temps d'examen.</t>
  </si>
  <si>
    <t>art. 49C al.1 ; art. 50-1C; art.39</t>
  </si>
  <si>
    <t>Création à la suite de l'exposé des intensions législatives du Gouvernement, d'une mission d'évaluation préalable. Conduite par deux co-rapports (Maj/Opp) voir un membre de la commission des affaires européennes. Elle procéderait à l'évaluation de la législation en vigueur (et son éventuelle simplification), s'appuierait sur les travaux de la Cour des comptes et procéderait à des consultations citoyennes.</t>
  </si>
  <si>
    <t>Introduction d'un nouvel article au sein du règlement de chaque assemblée</t>
  </si>
  <si>
    <r>
      <t xml:space="preserve">Recentrer et rénover le processus de consultation du CESE, avec coordination des avis présentés en amont du PJL et audition du rapporteur par la mission d'information préalable. Il deviendrait </t>
    </r>
    <r>
      <rPr>
        <u/>
        <sz val="11"/>
        <color theme="1"/>
        <rFont val="Calibri"/>
        <family val="2"/>
        <scheme val="minor"/>
      </rPr>
      <t>L'unique instance de consultation préalable</t>
    </r>
    <r>
      <rPr>
        <sz val="11"/>
        <color theme="1"/>
        <rFont val="Calibri"/>
        <family val="2"/>
        <scheme val="minor"/>
      </rPr>
      <t>.</t>
    </r>
  </si>
  <si>
    <t>art.69C al.1 et 2</t>
  </si>
  <si>
    <t>Substitution d'un débat d'orientation préalable à la discussion générale, qui se reporterait en amont, le travail technique étant renvoyé en commission</t>
  </si>
  <si>
    <t>art.42C et 43C puis révision du règlement de chaque assemblée</t>
  </si>
  <si>
    <r>
      <t xml:space="preserve">Mise en place d'une réunion en commission ouverte à tous les députés permettrait d'élaborer le texte de celle-ci, </t>
    </r>
    <r>
      <rPr>
        <u/>
        <sz val="11"/>
        <color theme="1"/>
        <rFont val="Calibri"/>
        <family val="2"/>
        <scheme val="minor"/>
      </rPr>
      <t>avant la mise aux voix du texte en séance publique, sans possibilité d'amendement</t>
    </r>
    <r>
      <rPr>
        <sz val="11"/>
        <color theme="1"/>
        <rFont val="Calibri"/>
        <family val="2"/>
        <scheme val="minor"/>
      </rPr>
      <t>. Cette procédure serait réservée aux projets de textes les plus consensuels, déterminés par une majorité qualifiée en Conférence des présidents.</t>
    </r>
  </si>
  <si>
    <t>art.44C</t>
  </si>
  <si>
    <t>Mise en place de deux variantes de la procédure accélérée: 1 navette ne comportant qu'une seule lecture avant la réunion en CMP mais où les délais constitutionnels de l'article 42 demeureraient (procédure normale nouvelle manière); 1 procédure dérogatoire permettant de s'affranchir sous certaines conditions, de ces délais ("nouvelle procédure accélérée").</t>
  </si>
  <si>
    <t>art.42C et 45C</t>
  </si>
  <si>
    <t>Rendre obligatoire la présence des membres du gouvernement en Commission afin de renforcer l'enrichissement du travail parlementaire</t>
  </si>
  <si>
    <t>art.31C et art.45 du RAN</t>
  </si>
  <si>
    <t>Les délais de présentation des textes de 6 semaines en séance pour la première assemblée saisie puis de 4 semaines pour la seconde de l'article 42C deviendraient les délais d'examen en commission de façon à permettre aux rapporteurs un examen plus approffondi des textes</t>
  </si>
  <si>
    <t>art.42C al.3</t>
  </si>
  <si>
    <t>Il est proposé de supprimer la faculté offerte au Gouvernement de déposer des amendements hors délais via: soit une interdiction simple, soit en l'assortissant de l'accord de la commission saisie au fond.</t>
  </si>
  <si>
    <t>Eviter le couperet sur la recevabilité financière des amendements et unification des procédures de recevabilité en précisant que le règlement de chaque assemblée détermine les modalités de contrôle et de recevabilité des propositions de loi et des amendements, après leur dépôt</t>
  </si>
  <si>
    <t>art.40C</t>
  </si>
  <si>
    <t>Substitution au TLP (temps législatif programmé) introduit en 2009 d'une procédure de temps organisé ou structuré (TOS) via:
- la déclinaison du temps global à l'intérieur de la séquence d'examen des articles (grouper)
- sélectionner les amendements souhaitant être défendus en séance par un groupe
Substitution à la défense orale des amendements d'une publication écrite publiée au J.O.</t>
  </si>
  <si>
    <t>Suppression du principe de seconde délibération à la discrétion du Gouvernement et soumission de celle-ci à la décision de la seule commission saisie au fond</t>
  </si>
  <si>
    <t>art.44C al.4 (Nv)</t>
  </si>
  <si>
    <t>L'étape de la nouvelle lecture serait supprimée tandis que l'AN conserverait la possibilité de reprendre soit le texte de la CMP, soit le texte adoptée par elle avec l'option d'y intégrer des amendements adoptés par le Sénat. Les règles régissant les CMP seraient modifiées: application d'un critère de double majorité (composant la commission et la délégation), mais aussi avec le principe d'une publicité systématique des réunions (sauf option contraire).</t>
  </si>
  <si>
    <t>art.45C, LO spécifique CMP (transparence) et modification des RAN et RS</t>
  </si>
  <si>
    <t>Systématiser le principe de consultation préalable sur les propositions de loi (art.39C al.2), les amendements du Gouvernement et dans certains cas ceux des parlementaires (droit de tirage/groupes)</t>
  </si>
  <si>
    <t>art.39C + loi de 2009, art.44C + LO+L</t>
  </si>
  <si>
    <t>Refonte de la procédure budgétaire selon deux modes successifs:
- A droit constant: automne discussion commune des volets recettes des PLF et PLFSS + mesures fiscales non rattachées; volet dépenses discussions plus synthétiques, en concentrant les débats sur les missions budgétaires sur une semaine seulement. En contrepartie, le débat sur la loi de réglement pourrait se muer en "1 ou 2 semaines de contrôle et d'évaluation" se concluant par le DOFiP.
- Consécration constitutionnelle: modifications des articles 34 et 47-2C et LO afin de consacrer les lois de règlements  rebaptisées "lois de réalisation et d'approbation des comptes de l'Etat", adoptées impérativement avant le 30 juin de l'année suivante.</t>
  </si>
  <si>
    <t>Deux bases:
- Un accord global négocié en Conférence des présidents
- Une impulsion constitutionnelle, art.34C et art.47-2C</t>
  </si>
  <si>
    <t>Donner une assise constitutionnelle à l'art. 145-7 RAN, en veillant à mettre en place un contrôle de la prise des règlements d'applications. La proposition vient en soutien des mécanismes ayant pour objectif l'accélération de l'application des lois par le Gouvernement.</t>
  </si>
  <si>
    <t>Art.51-3C (nouveau)</t>
  </si>
  <si>
    <t>Art.37C</t>
  </si>
  <si>
    <r>
      <t xml:space="preserve">Sanction en cas de non respect du délai constitutionnel évoqué à l'article précédent. Sous la forme d'une caducité des dispositions législatives renvoyant à des mesures réglementaires non publiées. Ou un </t>
    </r>
    <r>
      <rPr>
        <b/>
        <sz val="11"/>
        <color theme="1"/>
        <rFont val="Calibri"/>
        <family val="2"/>
        <scheme val="minor"/>
      </rPr>
      <t xml:space="preserve">transfert de compétence temporaire du pouvoir réglementaire au profit du Parlement, </t>
    </r>
    <r>
      <rPr>
        <sz val="11"/>
        <color theme="1"/>
        <rFont val="Calibri"/>
        <family val="2"/>
        <scheme val="minor"/>
      </rPr>
      <t>avec inscription de droit à l'ordre du jour la disposition frappée de caducité et rééxamen et prise des mesures d'application.</t>
    </r>
  </si>
  <si>
    <t>Art.37C + LO</t>
  </si>
  <si>
    <t>Ce délai maximal d'application des lois par le Gouvernement pourrait être inscrit dans la Constitution (délai constitutionnel), sous peine de sanction (proposition suivant). Il pourrait être de 6 mois.</t>
  </si>
  <si>
    <t>Le Parlement doit pouvoir évaluer chaque année la publication des mesures réglementaires prévues par les textes. Chaque ministère doit pouvoir rendre compte de l'application des lois et des indicateurs prévus (proposition n.21) lors de la phase d'examen en commission ou par la loi elle-même. Pour cela des auditions annuelles doivent être entreprises. Il pourrait ainsi il y avoir une codéfinition du calendrier de publication des décrets.</t>
  </si>
  <si>
    <t>RAN et RS suffisent à droit constant ou art.45-2C nouveau</t>
  </si>
  <si>
    <t>art.39C +LO</t>
  </si>
  <si>
    <t>Supprimer la distinction entre semaines de contrôle et semaine des assemblées. L'ordre du jour serait déterminé 2 semaines/4 par le Gouvernement et 2/4 par l'assemblée concernée. Revalorisation des initiatives des groupes minoritaires, avec non plus 3 séances/mois mais 4/mois (1 séance hebdomadaire). 35% de séances en plus si allongement de la séance ordinaire (proposition n.23)</t>
  </si>
  <si>
    <t>art.48C</t>
  </si>
  <si>
    <t>Mise en place de critères figurant dans les lois afin d'en vérifier ex post l'application. Dès le dépôt du texte pour les PL et lors de la discussion pour les PPL (et susceptibles de modification en cours de discussion). Disposer d'indicateurs communs pour mesure l'impact de la loi et l'avancement de son application; mesurer à plus long terme l'application de la loi.</t>
  </si>
  <si>
    <t>Augmenter la durée de la cession ordinaire de 1 mois afin de pouvoir délibérer en séance plénière de mi-septembre à mi-juillet. Faire sauter le "verrou des 120 jours".</t>
  </si>
  <si>
    <t>art.28C</t>
  </si>
  <si>
    <t>art.43C</t>
  </si>
  <si>
    <t>Rendre possible la création de nouvelles commissisons permanentes en supprimant le plafond constitutionnel</t>
  </si>
  <si>
    <t>La limitation constitutionnelle est peu opérationnelle par rapport à la répartition des ministères et empêche que la commission des affaires européennes devienne une commission permanente de plein exercice. Cela permettrait une meilleure répartition des présidences entre les groupes, ainsi que la mise en place d'une commission des pétitions.</t>
  </si>
  <si>
    <t>idem</t>
  </si>
  <si>
    <t>Il est proposé d'introduire dans la constitution une disposition généralisant l'attribution des pouvoirs d'enquête (convocation, communication des document et contrôle sur pièce et sur place), à l'ensemble des instances chargées des missions d'information (créées par la Conférence des présidents ou les commissions) ou du CEC.</t>
  </si>
  <si>
    <t>art.52C + LO</t>
  </si>
  <si>
    <t>Il est proposé de mettre fin à l'irrecevabilité de la création d'une commission d'enquête sur des faits ayant donné lieu à des poursuites judiciaires. En effet le simple dépôt de pleinte avec constitution de partie civile suivie du déclenchement de poursuites suffit à mettre fin à toute commission d'enquête recoupant le même champ. Si une commission d'enquête ne parvient pas à publier son rapport, elle devrait pouvoir publier les documents en sa possession.</t>
  </si>
  <si>
    <t>art.51-2C</t>
  </si>
  <si>
    <t>Il est proposé de  substituer à la simple faculté d'empêcher, un véritable pouvoir de confirmation des nominations envisagées par le Président de la République, avec dans tous les cas un avis conforme à la majorité des 3/5ème des suffrages exprimés sur le modèle de la HATVP. Par mesure de cohérence avec la proposition tendant à faire appel à l'assistance des services ou organismes dépendant de l'exécutif, il convient d'y inclure la nomination des chefs ou directeurs de ces organismes ou services.</t>
  </si>
  <si>
    <t>Il s'agit d'une reprise partielle de la proposition n.15/44, mais s'agissant de la systématicité de la saisine pour les propositions de loi</t>
  </si>
  <si>
    <r>
      <t xml:space="preserve">Face à la longueur des délais imposés par la Cour des comptes pour répondre aux commandes du Parlement, il est nécessaire d'alléger le formalisme de la procédure et de renforcer la coopération en améliorant la fluidité des échanges. Mais puisque la communication du programme de contrôle de la Cour est aujourd'hui constitutionnellement impossible, il est proposé </t>
    </r>
    <r>
      <rPr>
        <b/>
        <sz val="11"/>
        <color theme="1"/>
        <rFont val="Calibri"/>
        <family val="2"/>
        <scheme val="minor"/>
      </rPr>
      <t>de supprimer l'équidistance de la Cour entre l'Exécutif et le législatif</t>
    </r>
    <r>
      <rPr>
        <sz val="11"/>
        <color theme="1"/>
        <rFont val="Calibri"/>
        <family val="2"/>
        <scheme val="minor"/>
      </rPr>
      <t xml:space="preserve"> pour </t>
    </r>
    <r>
      <rPr>
        <b/>
        <sz val="11"/>
        <color theme="1"/>
        <rFont val="Calibri"/>
        <family val="2"/>
        <scheme val="minor"/>
      </rPr>
      <t>réserver sa mission d'assistance exclusivement au Parlement</t>
    </r>
    <r>
      <rPr>
        <sz val="11"/>
        <color theme="1"/>
        <rFont val="Calibri"/>
        <family val="2"/>
        <scheme val="minor"/>
      </rPr>
      <t>.</t>
    </r>
  </si>
  <si>
    <t>art.39C al.2</t>
  </si>
  <si>
    <t>art.13C</t>
  </si>
  <si>
    <t>art.47-2C + LO</t>
  </si>
  <si>
    <t>Entrée en vigueur de la réforme de la constitution</t>
  </si>
  <si>
    <t xml:space="preserve">Il faut une montée en charge des moyens du Parlement en matière d'analyse des études d'impact, des amendements et des politiques publiques. Pour cela et par économie de moyens, il faut pouvoir recourir à une forme de mobilisation des moyens détenus par l'exécutif. Mobilisation actuellement impossible par le principe de séparation des pouvoirs posé par l'art.20C. Il est proposé de préciser dans la Constitution que le Parlement peut, dans des conditions déterminées par une loi organique, bénéficier d'un droit de tirage limité sur des expertises relevant de l'administration. Il s'agit d'un principe de sollicitation ponctuelle sur des sujets précis. Les commandes étant filtrées par les Présidents de chaque chambre ou par les présidents des commissions permanentes.
</t>
  </si>
  <si>
    <t>art.24C</t>
  </si>
  <si>
    <t>La montée en charge des moyens propres du Parlement est inévitable. Il faut pouvoir disposer de compétences diversifiées (économistes, statisticiens, ingénieurs etc.). Plusieurs modalités sont possibles comme des mobilités externes des administrateurs vers les services de l'Exécutif dédiés ou en constituant des entités nouvelles relevant de son autorité mais avec un degré d'autonomie suffisant (impartialité) ou en passant des contrats avec des organismes tiers (publics ou privés). Il peut être proposé de modifier la constitution pour rattacher au Parlement des entités administratives déjà existantes (avec transfert des budgets correspondant au Parlement).</t>
  </si>
  <si>
    <t>Idem que la mesure n.24/54 du précédent groupe de travail. Doublon.</t>
  </si>
  <si>
    <t>Il s'agit d'un développement des propositions n.1/30 et 2/31, mais avec une programmation non plus sur 1 an, mais à 3 à 6 mois (complémentaire de la précédente), ainsi que la possibilité de mettre en place des missions d'information préparatoires. Cela nécessiterait une LO, mais pas de modification constitutionnelle contrairement aux propositions susvisées. Mais une révision constitutionnelle pourrait également compléter l'ensemble (voir propositions précédentes)</t>
  </si>
  <si>
    <t>art.39C; art.48C</t>
  </si>
  <si>
    <t>art.39: L.O.; RAN/RS</t>
  </si>
  <si>
    <t>Il s'agit d'une mesure alternative ou complémentaire aux propositions n.17/46 à 19/48. Il s'agirait d'un nouveau droit de regard constitutionnel du Parlement soutendu par trois dispositifs:
- L'association de plusieurs parlementaires (Maj/Opp) à la préparation des décrets les plus importants
- La rédition d'un avis motivé préalable à la publication des décrets
- La création dans la constitution d'un recours juridictionnel spécial (recours en manquement) porté à 60 députés ou 60 sénateurs devant le CE, visant à contester la carence du pouvoir réglementaire dans la publication ou la publication de textes ne respectant pas l'intention du législateur.</t>
  </si>
  <si>
    <t>art.21C; 34C; 37-1C</t>
  </si>
  <si>
    <t>Disposition en relation avec les propositions n.3/32 et n.5/58 (et donc de la n.15/44).
- Les projets de loi doivent comporter obligatoirement une étude d'impact intervenant dès le début de leur élaboration
- Les propositions de loi devront comporter une étude d'impact comme condition de leur inscription à l'ordre du jour
- les amendements signalés pour lesquels une étude d'impact est une condition préalable à l'acceptation du dépôt
Il faudra déterminer par les RAN/RS les délais nécessaire pour la réalisation des EI pour les propositions et les amendements, ainsi que le régime de filtre appliqué à ces derniers.
Enfin s'agissant des évaluations contradictoires des études d'impact (L.O: composition), il s'agira d'arbitrer entre une analyse contradictoire purement interne, externalisée complètement à un organisme ad hoc, ou avec recours ponctuel par droit de tirage ou contractualisation avec des organismes publics ou privés.</t>
  </si>
  <si>
    <r>
      <t xml:space="preserve">Le dispositif se présente comme une alternative à des précédentes propositions:
- il est proposé de réviser l'article 48C al.2 pour préciser que la semaine de contrôle est </t>
    </r>
    <r>
      <rPr>
        <u/>
        <sz val="11"/>
        <color theme="1"/>
        <rFont val="Calibri"/>
        <family val="2"/>
        <scheme val="minor"/>
      </rPr>
      <t>exclusivement</t>
    </r>
    <r>
      <rPr>
        <sz val="11"/>
        <color theme="1"/>
        <rFont val="Calibri"/>
        <family val="2"/>
        <scheme val="minor"/>
      </rPr>
      <t xml:space="preserve"> réservée à cette activité (alternative à la proposition n.22/51)
- il est proposé un renouveau de la LOLF sous la forme d'une revalorisation de la loi de réglement en augmentant le temps de son examen (comme la proposition n.16/45 mais alternative): sous la forme de 20 jours (4 semaines minimum) de plein contrôle à l'A.N et 15j minimum au Sénat. Auxquels s'ajouteraient la semaine de contrôle de chaque assemblée consacrée à l'exécution.
- L'examen du PLF et du PLFSS ne peut être réduit: création d'un délai incompressible d'examen de 4 semaines entre dépôt et examen à l'AN. Les 3 semaines restantes étant recentrées sur l'examen des articles consacrés aux recettes et articles non rattachés (1er partie), les articles concernant les dépenses ne seraient examiné qu'au travers du projet de loi de réglement uniquement. A cet égard, des constats précisés et des résolutions assorties d'injonctions devraient pouvoir être formulés.</t>
    </r>
  </si>
  <si>
    <t>art.47C ; 48C</t>
  </si>
  <si>
    <t>Il est proposé d'une part de limiter les questions orales avec substitution partielle par des débats sur les résultations susceptibles de déboucher sur les suites à donner à un rapport (information, enquête ou évaluation); une modification des RAN et RS seraient nécessaires.
Les questions écrites sont appréhendées différemment entre l'AN et le S et ne dispose pas d'encrage constitutionnel. Il est proposé de modifier à cette fin l'article 51-2C</t>
  </si>
  <si>
    <t>RAN et RS; art.51-2C</t>
  </si>
  <si>
    <t>Afin que le Parlement retrouve la jouissance d'un véritable pouvoir d'injonction, il est nécessaire de modifier la constitution</t>
  </si>
  <si>
    <t>art.24C et suppression de l'article 34-1 al.2</t>
  </si>
  <si>
    <t>Il est proposé qu'un droit de suite soit ouvert aux instances de contrôle de toutes natures créées à cette fin par chaque assemblée, avec l'inscription d'un principe d'une audition systématique du ou des ministres concernés au terme d'un délai de 6 mois après le dépôt d'un rapport d'une mission de contrôle ou d'évaluation, y compris une commission d'enquête contenant des recommandations à l'égard du Gouvernement</t>
  </si>
  <si>
    <t>S'engager dans une démarche de conformité et de labellisation en matière de responsabilité sociétale des organisations (RSO)</t>
  </si>
  <si>
    <t>S'engager dans la démarche des trois piliers du développement durable via l'application progressive en trois paliers de certification: Labellisation ELoGE (12 principes), puis bascule sur une mise en conformité ISO 14001 certifiable et ensuite sur une norme ISO 26000 (qui pourrait bientôt le devenir à compter de 2018)</t>
  </si>
  <si>
    <t>Progressif sur la durée de la législature voir au-delà</t>
  </si>
  <si>
    <t>L'étalissement d'un audit/diagnostic par un tiers indépendant afin d'évoluer vers le respect de la norme ISO 26000 et son chiffrage en matière d'investissement</t>
  </si>
  <si>
    <t>Le diagnostic devrait être réalisé avant la fin de juin 2018</t>
  </si>
  <si>
    <t>contrat</t>
  </si>
  <si>
    <t>Création d'une structure de gouvernance pour piloter la mise en conformité de la gestion et du fonctionnement de l'AN avec les principes du développement durable (comité de pilotage)</t>
  </si>
  <si>
    <t>Constitution au premier semestre 2018</t>
  </si>
  <si>
    <t>Mesure interne à l'A.N.</t>
  </si>
  <si>
    <t>S'engager pour l'avenir en élaborant une charte et un guide des bonnes pratiques de manière collaborative et concertée</t>
  </si>
  <si>
    <t>Une charte et un guide des bonnes pratiques serait élaboré et soumis à la consultation de l'ensemble des parties prenantes avat d'petre validés par la Présidence et le Bureau de l'A.N. (norme souple, reposant sur un engagement volontaire à la fois collectif et individuel). Puis communication interne et externe.</t>
  </si>
  <si>
    <t>Débute au 1er semestre 2018, incorporant les résultats des consultation et de l'audit, puis actualisés et révisés tous les 3 ans</t>
  </si>
  <si>
    <t>Il s'agit de répondre à un réel besoin de mettre en œuvre des actions de sensibilisation (journées d'actions, initiatives spontannées, organisés par la Présidence de l'AN, d'information à destination interne et externe) et de formation en matière RSE/RSO</t>
  </si>
  <si>
    <t>Dès le premier semestre 2018 et sur rythme régulier</t>
  </si>
  <si>
    <t>Valorisation des initiatives via une communication interne (page dédiée, organisation d'actions de communications régulières et ciblées) et externe adaptées (page dédiée, partenariat avec LCP ou une chaîne de l'audiovisuel public)</t>
  </si>
  <si>
    <t>Dès le premier semestre 2018 et sur rythme régulier en fonction des progrès réalisés</t>
  </si>
  <si>
    <t>Organisation d'un évènement susceptible de créer un phénomène d'entraînement: donner de la visibilité aux grands enjeux et grands moments de l'environnement (trophée des générations futures au cours de la semaine européenne du développement durable): cofinancement avec partenariats publics et privés</t>
  </si>
  <si>
    <t>Labellisation des restaurants en libre service à l'A.N. de "Restaurants Responsables". Le constat est fait de stratégies éparses et non globales. Une telle élaboration globale devrait inervenir sur la base de conseil d'associations spécialisées.</t>
  </si>
  <si>
    <t>Proposition d'engager un audit, début 2018, premières évaluations des réalisations du plan d'action dès 2019</t>
  </si>
  <si>
    <t>Poursuivre vers une dématérialisation totale des documents parlementaires notamment par enrichissement des applications ELOI et ELIASSE, ainsi qu'une revue du contenu et de la structure des rapports parlementaires (qui pourraient être édités partiellement à proportion de l'avancement du travail en commission par exemple)</t>
  </si>
  <si>
    <t>courant de l'année 2018, mais pour un déploiement opérationnel plein en 2019</t>
  </si>
  <si>
    <t>Généraliser le tri par la mise en place d'espaces dédiés, accompagné d'une campagne d'information. Il s'agira de garantir le tri des papiers et magazines dans l'ensemble des bureaux et améliorer la formation des gestionnaires de déchets au tri sélectif.</t>
  </si>
  <si>
    <t>Dès le début du 2ème semestre 2018</t>
  </si>
  <si>
    <t>Il s'agit de permettre aux citoyens de participer à deux catégories de décisions:
- l'édiction des normes (Etat, autres personnes publiques)
- la définition des politiques publiques (discussions et concertations au niveau national ou local)</t>
  </si>
  <si>
    <t>art.1C et art.4 al.2</t>
  </si>
  <si>
    <t>Préciser le rôle du parlementaire comme animateur de la vie publique dans les territoires au travers de:
- l'incitation à l'inscription sur les listes électorales;
- la mise en place d'ateliers législatifs citoyens ou de plateformes participatives en ligne;
- la rédaction de propositions de loi ou d'amendements pouvant être déposés par les parlementaires à l'initiative des citoyens (voir proposition n.7/85</t>
  </si>
  <si>
    <t>art.24C + RAN et RS et arrêtés de chaque bureau relatifs aux frais de mandats</t>
  </si>
  <si>
    <t>Inscrire dans la constitution les principes suivants: 
- liberté d'accès à internet, de publier, de diffuser et de recevoir des contenus en ligne;
- neutralité du Net: l'ouverture et l'interconnexion des réseaux de communication;
- la lutte contre la fracture numérique;
- le droit à la formation pour la maîtrise des outils numériques;
- la contribution des partis et groupements politiques à la mise en oeuvre de ces principes</t>
  </si>
  <si>
    <t>Inscription du droit à l'information applicable à tous les domaines de la vie publique comportant (sous réserve des secrets protégés par la loi):
- un droit des citoyens d'accéder aux informations personnelles les concernant;
- un droit général d'accès aux informations détenues par les autorités publiques;
- un droit d'accès aux informations utiles à un débat d'intérêt public (algorithmes sur les sites internet les plus fréquentés)</t>
  </si>
  <si>
    <t>Inscription dans la constitution d'un droit de pétition renforcé: il garantirait le droit des citoyens à s'adresser aux assemblées par voie de pétition, mais aussi que celles-ci soient suivies d'un exmaen et d'une réponse, dans les conditions déterminées par les règlements de chaque assemblée. Contraindre par la constitution à donner une réponse dont les modalités seront appréciées par chaque assemblée. Signature de pétition physiques ou numériques, avec noms et adresses vérifiables, et faire l'objet une fois sa recevabilité établie d'un rapport, d'un débat en commission ou en séance publique et d'une réponse publiée au J.O.</t>
  </si>
  <si>
    <t>créer un art.33-1C</t>
  </si>
  <si>
    <t>Ouvrir la possibilité de mettre un "sujet citoyen" à l'ordre du jour avec soutien des parlementaires. Cette initiative pourrait prendre la forme d'une proposition de loi ou de résolution ou d'un débat. Il pourrait être élaboré lors d'un atelier législatif, d'un jury citoyen ou par la mise en place d'une plateforme proposée à l'A.N.</t>
  </si>
  <si>
    <t>art.48C et RAN et RS</t>
  </si>
  <si>
    <t>art.11 al.3 et al.5</t>
  </si>
  <si>
    <t>En lien avec la proposition n.2/80. Faciliter le déclenchement du référendum d'initiative partagée déjà prévu à l'art.11C. Les seuils actuels sont désincitatifs. Il convient de modifier la constitution pour renvoyer à une loi organique le soin d'en préciser les seuils, afin de pouvoir expérimenter les meilleures combinaisons de déclenchement possible. Coût maîtrisé si consultations référendaires regroupées entre elles ou avec des élections politiques existantes.</t>
  </si>
  <si>
    <t>Il conviendrait de créer un espace d'accueil du public qui remplisse le rôle d'information et d'exposition. Où chaque citoyen puisse entrer librement (histoire et accès numériques): "Parlementarium". A approfondir dans les prochains groupes de travail</t>
  </si>
  <si>
    <t>inconnu</t>
  </si>
  <si>
    <t xml:space="preserve">RAN </t>
  </si>
  <si>
    <t>Promouvoir un partenariat avec le MEN et inclure des déplacements du Président de l'A.N. dans les établissements scolaires, distribution systématique de la Constitution sous format poche. Engager un partenariat avec les collectivités territoriales (tableaux pédagogiques, etc.) et dans les territoires (universités etc.). Une prochaine feuille de route devrait décliner les premières initiatives.</t>
  </si>
  <si>
    <t>Certaines actions engagées dès 2018</t>
  </si>
  <si>
    <t>Cette ouverture repose sur 4 actions:
- renforcer l'information à destination des visiteurs du Palais Bourbon (film, parcours courts et ludiques, tenir compte des handicaps)
- Moderniser les conditions techniques de suivi des débats par le public en séance (fournir des tablettes)
- Faciliter l'accès aux débats et aux différents lieux de l'A.N. pour les observateurs qualifiés (organisations dont l'objet social est consacré au Parlement mais ne sont pas journalistes, avec création d'un badge "observateur qualifié)
- Compléter l'accès des citoyens à la séance publique et les visites de groupes de l'Assemblée par des journées Portes Ouvertes et/ou la "Semaine de l'Assemblée"</t>
  </si>
  <si>
    <t>Expérimentation lancée dès 2018</t>
  </si>
  <si>
    <t>Trois directions seraient suivies:
- Utiliser davantage les formats les plus appréciés;
- Actualiser les jeux de données au fil de l'eau;
- Mettre le portail de l'Open Data plus en évidence sur le site de l'A.N.</t>
  </si>
  <si>
    <t>courant 2018</t>
  </si>
  <si>
    <r>
      <t xml:space="preserve">Cette proposition se décline en 6 points:
- Eviter les conflits d'intérêt et assurer la transparence du lobbyisme (lien vers les listings de la HATVP, listing des auditions organisés par les commissions et le seul rapporteur, des entrées des lobbyistes dans les locaux de l'A.N.
- publier l'agenda parlementaire des députés qui le souhaitent
- Ouvrerir les données permettant de faciliter la prise de contact ave cle député (numéro de tel)
- Accroître la transparence des différents organes de l'A.N. (ouverture des données relatives aux présences aux réunions, reportages adaptés de LCP, diffusion des réunions des CMP
- Publier le règlement budgétaire et financier de l'Asesmblée en </t>
    </r>
    <r>
      <rPr>
        <i/>
        <sz val="11"/>
        <color theme="1"/>
        <rFont val="Calibri"/>
        <family val="2"/>
        <scheme val="minor"/>
      </rPr>
      <t>Open Data</t>
    </r>
    <r>
      <rPr>
        <sz val="11"/>
        <color theme="1"/>
        <rFont val="Calibri"/>
        <family val="2"/>
        <scheme val="minor"/>
      </rPr>
      <t>, 
- Ouvrir les informations liées à l'activité internationale de l'A.N. (missions et réceptions).</t>
    </r>
  </si>
  <si>
    <t>Il s'agit de lancer un appel à contribution pour la refonte du site internet, ainsi que la prévision d'un groupe test avec des citoyens</t>
  </si>
  <si>
    <t>étape préliminaire de refonte pourrait être réalisée en 2018</t>
  </si>
  <si>
    <t>Proposer deux portails sur la page d'accueil du nouveau site (via êtes-vous un citoyens? Ou une organisation?); recourrir à un moteur de recherche sophistiqué, compléter la carte des circonscriptions par l'indication d'un code postal, envisager une application pour un accès plus aisé par smartphone</t>
  </si>
  <si>
    <t>Amorce dès 2018</t>
  </si>
  <si>
    <t>Recourir le plus souvent possible à des infographies animées, des graphiques, des illustrations et des vidéos; rafraichir l'habillage du portail vidéo et améliorer l'accès aux vidéos, Créer une chaîne Youtube de l'Assemblée nationale, Renforcer les outils permettant un suivi plus poussé de l'élaboration de la loi étape par étape avec notamment un suivi sur une frise chronologique (et associer aux articles du projet de loi, les amendements adoptés), Proposer une version abrégée de certains textes présentés sur le site, instituer un compte twitter pour chaque commission</t>
  </si>
  <si>
    <t>Mettre à la disposition des parlementaires des moyens supplémentaires pour leurs enregistrements vidéos; former les députés qui le souhaitent et leurs collaborateurs aux techniques numériques et les aider à se mettre à jour</t>
  </si>
  <si>
    <t>Dès 2018 ou création d'un studio professionnel</t>
  </si>
  <si>
    <t>Mise en place dès 2018</t>
  </si>
  <si>
    <t>Contribuer à la formation des journalistes qui le souhaitent et sensibiliser les médias aux différentes facettes du travail parlementaire; instituer un porte parole de l'A.N., qui aurait pour mission de présenter de façon neutre l'activité de celle-ci; prévoir d'intégrer au communiqué de presse existant pour chaque loi adoptée, les déclarations de chaque groupe politique précisnat leur position sur le texte.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</si>
</sst>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4"/>
      <color theme="1"/>
      <name val="Calibri"/>
      <family val="2"/>
      <scheme val="minor"/>
    </font>
    <font>
      <b/>
      <sz val="28"/>
      <color theme="1"/>
      <name val="Calibri"/>
      <family val="2"/>
      <scheme val="minor"/>
    </font>
    <font>
      <u/>
      <sz val="11"/>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0">
    <xf numFmtId="0" fontId="0" fillId="0" borderId="0" xfId="0"/>
    <xf numFmtId="0" fontId="0" fillId="0" borderId="1" xfId="0" applyBorder="1"/>
    <xf numFmtId="0" fontId="0" fillId="0" borderId="1" xfId="0" applyFill="1" applyBorder="1"/>
    <xf numFmtId="0" fontId="0" fillId="0" borderId="1" xfId="0" applyBorder="1" applyAlignment="1">
      <alignment wrapText="1"/>
    </xf>
    <xf numFmtId="0" fontId="0" fillId="0" borderId="1" xfId="0" applyFill="1" applyBorder="1" applyAlignment="1">
      <alignmen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Alignment="1">
      <alignment horizontal="center" vertical="center"/>
    </xf>
    <xf numFmtId="0" fontId="0" fillId="0" borderId="4" xfId="0" applyBorder="1"/>
    <xf numFmtId="0" fontId="0" fillId="0" borderId="4" xfId="0" applyBorder="1" applyAlignment="1">
      <alignment wrapText="1"/>
    </xf>
    <xf numFmtId="0" fontId="3" fillId="0" borderId="1" xfId="0" applyFont="1" applyBorder="1" applyAlignment="1">
      <alignment horizontal="center" vertical="center"/>
    </xf>
    <xf numFmtId="0" fontId="0" fillId="0" borderId="2" xfId="0" applyBorder="1"/>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wrapText="1"/>
    </xf>
    <xf numFmtId="0" fontId="0" fillId="0" borderId="4" xfId="0" applyFill="1" applyBorder="1" applyAlignment="1">
      <alignment wrapText="1"/>
    </xf>
    <xf numFmtId="0" fontId="2" fillId="0" borderId="5" xfId="0" applyFont="1" applyBorder="1" applyAlignment="1">
      <alignment horizontal="center" vertical="center" wrapText="1"/>
    </xf>
    <xf numFmtId="0" fontId="0" fillId="0" borderId="6" xfId="0" applyBorder="1"/>
    <xf numFmtId="0" fontId="0" fillId="0" borderId="6" xfId="0" applyBorder="1" applyAlignment="1">
      <alignment wrapText="1"/>
    </xf>
    <xf numFmtId="0" fontId="0" fillId="0" borderId="6" xfId="0" applyBorder="1" applyAlignment="1">
      <alignment horizontal="center" vertical="center" wrapText="1"/>
    </xf>
    <xf numFmtId="0" fontId="3" fillId="0" borderId="6" xfId="0" applyFont="1" applyBorder="1" applyAlignment="1">
      <alignment horizontal="center" vertical="center"/>
    </xf>
    <xf numFmtId="0" fontId="0" fillId="0" borderId="7" xfId="0" applyBorder="1" applyAlignment="1">
      <alignment wrapText="1"/>
    </xf>
    <xf numFmtId="0" fontId="0" fillId="0" borderId="8" xfId="0" applyBorder="1" applyAlignment="1">
      <alignment horizontal="center" vertical="center" wrapText="1"/>
    </xf>
    <xf numFmtId="0" fontId="0" fillId="0" borderId="9" xfId="0" applyBorder="1" applyAlignment="1">
      <alignment wrapText="1"/>
    </xf>
    <xf numFmtId="0" fontId="0" fillId="0" borderId="10" xfId="0" applyBorder="1" applyAlignment="1">
      <alignment horizontal="center" vertical="center" wrapText="1"/>
    </xf>
    <xf numFmtId="0" fontId="0" fillId="0" borderId="11" xfId="0" applyBorder="1"/>
    <xf numFmtId="0" fontId="0" fillId="0" borderId="11" xfId="0" applyBorder="1" applyAlignment="1">
      <alignment wrapText="1"/>
    </xf>
    <xf numFmtId="0" fontId="3" fillId="0" borderId="11" xfId="0" applyFont="1" applyBorder="1" applyAlignment="1">
      <alignment horizontal="center" vertical="center"/>
    </xf>
    <xf numFmtId="0" fontId="0" fillId="0" borderId="12" xfId="0" applyBorder="1" applyAlignment="1">
      <alignment wrapText="1"/>
    </xf>
    <xf numFmtId="0" fontId="0" fillId="0" borderId="6" xfId="0" applyFill="1" applyBorder="1" applyAlignment="1">
      <alignment wrapText="1"/>
    </xf>
    <xf numFmtId="0" fontId="0" fillId="0" borderId="7" xfId="0" applyFill="1" applyBorder="1" applyAlignment="1">
      <alignment wrapText="1"/>
    </xf>
    <xf numFmtId="0" fontId="2" fillId="0" borderId="8" xfId="0" applyFont="1" applyBorder="1" applyAlignment="1">
      <alignment horizontal="center" vertical="center" wrapText="1"/>
    </xf>
    <xf numFmtId="0" fontId="0" fillId="0" borderId="9" xfId="0" applyFill="1" applyBorder="1" applyAlignment="1">
      <alignment wrapText="1"/>
    </xf>
    <xf numFmtId="0" fontId="0" fillId="0" borderId="9" xfId="0" applyBorder="1"/>
    <xf numFmtId="0" fontId="2" fillId="0" borderId="10" xfId="0" applyFont="1" applyBorder="1" applyAlignment="1">
      <alignment horizontal="center" vertical="center" wrapText="1"/>
    </xf>
    <xf numFmtId="0" fontId="0" fillId="0" borderId="11" xfId="0" applyFill="1" applyBorder="1" applyAlignment="1">
      <alignment wrapText="1"/>
    </xf>
    <xf numFmtId="0" fontId="0" fillId="0" borderId="12" xfId="0" applyFill="1" applyBorder="1" applyAlignment="1">
      <alignment wrapText="1"/>
    </xf>
    <xf numFmtId="0" fontId="3" fillId="0" borderId="1" xfId="0" applyFont="1" applyFill="1" applyBorder="1" applyAlignment="1">
      <alignment horizontal="center" vertical="center"/>
    </xf>
    <xf numFmtId="0" fontId="0" fillId="2" borderId="1" xfId="0" applyFill="1" applyBorder="1" applyAlignment="1">
      <alignment wrapText="1"/>
    </xf>
    <xf numFmtId="0" fontId="0" fillId="2" borderId="4" xfId="0" applyFill="1" applyBorder="1" applyAlignment="1">
      <alignment wrapText="1"/>
    </xf>
    <xf numFmtId="0" fontId="0" fillId="0" borderId="4" xfId="0" applyFill="1" applyBorder="1"/>
    <xf numFmtId="0" fontId="3" fillId="0" borderId="4" xfId="0" applyFont="1" applyFill="1" applyBorder="1" applyAlignment="1">
      <alignment horizontal="center" vertical="center"/>
    </xf>
    <xf numFmtId="0" fontId="0" fillId="2" borderId="6" xfId="0" applyFill="1" applyBorder="1" applyAlignment="1">
      <alignment wrapText="1"/>
    </xf>
    <xf numFmtId="0" fontId="0" fillId="0" borderId="7" xfId="0" applyBorder="1"/>
    <xf numFmtId="0" fontId="0" fillId="2" borderId="11" xfId="0" applyFill="1" applyBorder="1" applyAlignment="1">
      <alignment wrapText="1"/>
    </xf>
    <xf numFmtId="0" fontId="0" fillId="0" borderId="12" xfId="0" applyBorder="1"/>
    <xf numFmtId="0" fontId="0" fillId="0" borderId="0" xfId="0" applyAlignment="1"/>
    <xf numFmtId="17" fontId="0" fillId="0" borderId="1" xfId="0" applyNumberFormat="1" applyBorder="1" applyAlignment="1">
      <alignment wrapText="1"/>
    </xf>
    <xf numFmtId="17"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97"/>
  <sheetViews>
    <sheetView tabSelected="1" zoomScale="80" zoomScaleNormal="80" workbookViewId="0">
      <selection activeCell="D73" sqref="D73"/>
    </sheetView>
  </sheetViews>
  <sheetFormatPr baseColWidth="10" defaultRowHeight="15" x14ac:dyDescent="0.25"/>
  <cols>
    <col min="1" max="1" width="34.140625" customWidth="1"/>
    <col min="2" max="3" width="4.140625" customWidth="1"/>
    <col min="4" max="4" width="68.42578125" customWidth="1"/>
    <col min="5" max="5" width="103" customWidth="1"/>
    <col min="6" max="6" width="20" customWidth="1"/>
    <col min="8" max="8" width="22.7109375" customWidth="1"/>
  </cols>
  <sheetData>
    <row r="2" spans="1:8" ht="60.75" thickBot="1" x14ac:dyDescent="0.3">
      <c r="A2" s="8" t="s">
        <v>0</v>
      </c>
      <c r="B2" s="12" t="s">
        <v>1</v>
      </c>
      <c r="C2" s="12" t="s">
        <v>95</v>
      </c>
      <c r="D2" s="13" t="s">
        <v>2</v>
      </c>
      <c r="E2" s="13" t="s">
        <v>103</v>
      </c>
      <c r="F2" s="14" t="s">
        <v>105</v>
      </c>
      <c r="G2" s="15" t="s">
        <v>114</v>
      </c>
      <c r="H2" s="12" t="s">
        <v>123</v>
      </c>
    </row>
    <row r="3" spans="1:8" ht="60" x14ac:dyDescent="0.25">
      <c r="A3" s="17" t="s">
        <v>96</v>
      </c>
      <c r="B3" s="18">
        <f>1</f>
        <v>1</v>
      </c>
      <c r="C3" s="18">
        <f>1</f>
        <v>1</v>
      </c>
      <c r="D3" s="19" t="s">
        <v>11</v>
      </c>
      <c r="E3" s="18" t="s">
        <v>104</v>
      </c>
      <c r="F3" s="20" t="s">
        <v>107</v>
      </c>
      <c r="G3" s="21" t="s">
        <v>113</v>
      </c>
      <c r="H3" s="22" t="s">
        <v>125</v>
      </c>
    </row>
    <row r="4" spans="1:8" ht="60" x14ac:dyDescent="0.25">
      <c r="A4" s="23"/>
      <c r="B4" s="1">
        <f>B3+1</f>
        <v>2</v>
      </c>
      <c r="C4" s="1">
        <f>C3+1</f>
        <v>2</v>
      </c>
      <c r="D4" s="3" t="s">
        <v>3</v>
      </c>
      <c r="E4" s="1" t="s">
        <v>106</v>
      </c>
      <c r="F4" s="3" t="s">
        <v>108</v>
      </c>
      <c r="G4" s="11" t="s">
        <v>109</v>
      </c>
      <c r="H4" s="24" t="s">
        <v>125</v>
      </c>
    </row>
    <row r="5" spans="1:8" ht="60" x14ac:dyDescent="0.25">
      <c r="A5" s="23"/>
      <c r="B5" s="1">
        <f t="shared" ref="B5:B13" si="0">B4+1</f>
        <v>3</v>
      </c>
      <c r="C5" s="1">
        <f t="shared" ref="C5:C68" si="1">C4+1</f>
        <v>3</v>
      </c>
      <c r="D5" s="3" t="s">
        <v>4</v>
      </c>
      <c r="E5" s="3" t="s">
        <v>110</v>
      </c>
      <c r="F5" s="1" t="s">
        <v>111</v>
      </c>
      <c r="G5" s="11" t="s">
        <v>109</v>
      </c>
      <c r="H5" s="24" t="s">
        <v>125</v>
      </c>
    </row>
    <row r="6" spans="1:8" ht="57.75" customHeight="1" x14ac:dyDescent="0.25">
      <c r="A6" s="23"/>
      <c r="B6" s="1">
        <f t="shared" si="0"/>
        <v>4</v>
      </c>
      <c r="C6" s="1">
        <f t="shared" si="1"/>
        <v>4</v>
      </c>
      <c r="D6" s="3" t="s">
        <v>5</v>
      </c>
      <c r="E6" s="3" t="s">
        <v>115</v>
      </c>
      <c r="F6" s="3" t="s">
        <v>116</v>
      </c>
      <c r="G6" s="11" t="s">
        <v>113</v>
      </c>
      <c r="H6" s="24" t="s">
        <v>126</v>
      </c>
    </row>
    <row r="7" spans="1:8" ht="66" customHeight="1" x14ac:dyDescent="0.25">
      <c r="A7" s="23"/>
      <c r="B7" s="1">
        <f t="shared" si="0"/>
        <v>5</v>
      </c>
      <c r="C7" s="1">
        <f t="shared" si="1"/>
        <v>5</v>
      </c>
      <c r="D7" s="3" t="s">
        <v>6</v>
      </c>
      <c r="E7" s="3" t="s">
        <v>117</v>
      </c>
      <c r="F7" s="3" t="s">
        <v>118</v>
      </c>
      <c r="G7" s="11" t="s">
        <v>109</v>
      </c>
      <c r="H7" s="24" t="s">
        <v>125</v>
      </c>
    </row>
    <row r="8" spans="1:8" ht="45" x14ac:dyDescent="0.25">
      <c r="A8" s="23"/>
      <c r="B8" s="1">
        <f t="shared" si="0"/>
        <v>6</v>
      </c>
      <c r="C8" s="1">
        <f t="shared" si="1"/>
        <v>6</v>
      </c>
      <c r="D8" s="3" t="s">
        <v>7</v>
      </c>
      <c r="E8" s="3" t="s">
        <v>119</v>
      </c>
      <c r="F8" s="3" t="s">
        <v>120</v>
      </c>
      <c r="G8" s="11" t="s">
        <v>109</v>
      </c>
      <c r="H8" s="24" t="s">
        <v>127</v>
      </c>
    </row>
    <row r="9" spans="1:8" ht="36" x14ac:dyDescent="0.25">
      <c r="A9" s="23"/>
      <c r="B9" s="1">
        <f t="shared" si="0"/>
        <v>7</v>
      </c>
      <c r="C9" s="1">
        <f t="shared" si="1"/>
        <v>7</v>
      </c>
      <c r="D9" s="3" t="s">
        <v>8</v>
      </c>
      <c r="E9" s="3" t="s">
        <v>121</v>
      </c>
      <c r="F9" s="3" t="s">
        <v>122</v>
      </c>
      <c r="G9" s="11" t="s">
        <v>109</v>
      </c>
      <c r="H9" s="24" t="s">
        <v>127</v>
      </c>
    </row>
    <row r="10" spans="1:8" ht="36" x14ac:dyDescent="0.25">
      <c r="A10" s="23"/>
      <c r="B10" s="1">
        <f t="shared" si="0"/>
        <v>8</v>
      </c>
      <c r="C10" s="1">
        <f t="shared" si="1"/>
        <v>8</v>
      </c>
      <c r="D10" s="3" t="s">
        <v>9</v>
      </c>
      <c r="E10" s="3" t="s">
        <v>128</v>
      </c>
      <c r="F10" s="3" t="s">
        <v>129</v>
      </c>
      <c r="G10" s="11" t="s">
        <v>109</v>
      </c>
      <c r="H10" s="24" t="s">
        <v>124</v>
      </c>
    </row>
    <row r="11" spans="1:8" ht="36" x14ac:dyDescent="0.25">
      <c r="A11" s="23"/>
      <c r="B11" s="1">
        <f t="shared" si="0"/>
        <v>9</v>
      </c>
      <c r="C11" s="1">
        <f t="shared" si="1"/>
        <v>9</v>
      </c>
      <c r="D11" s="3" t="s">
        <v>10</v>
      </c>
      <c r="E11" s="3" t="s">
        <v>130</v>
      </c>
      <c r="F11" s="3" t="s">
        <v>131</v>
      </c>
      <c r="G11" s="11" t="s">
        <v>109</v>
      </c>
      <c r="H11" s="24" t="s">
        <v>124</v>
      </c>
    </row>
    <row r="12" spans="1:8" ht="60.75" thickBot="1" x14ac:dyDescent="0.3">
      <c r="A12" s="25"/>
      <c r="B12" s="26">
        <f t="shared" si="0"/>
        <v>10</v>
      </c>
      <c r="C12" s="26">
        <f t="shared" si="1"/>
        <v>10</v>
      </c>
      <c r="D12" s="27" t="s">
        <v>12</v>
      </c>
      <c r="E12" s="27" t="s">
        <v>132</v>
      </c>
      <c r="F12" s="27" t="s">
        <v>133</v>
      </c>
      <c r="G12" s="28" t="s">
        <v>113</v>
      </c>
      <c r="H12" s="29" t="s">
        <v>125</v>
      </c>
    </row>
    <row r="13" spans="1:8" ht="45" x14ac:dyDescent="0.25">
      <c r="A13" s="17" t="s">
        <v>97</v>
      </c>
      <c r="B13" s="18">
        <f>1</f>
        <v>1</v>
      </c>
      <c r="C13" s="18">
        <f t="shared" si="1"/>
        <v>11</v>
      </c>
      <c r="D13" s="19" t="s">
        <v>13</v>
      </c>
      <c r="E13" s="30" t="s">
        <v>134</v>
      </c>
      <c r="F13" s="30" t="s">
        <v>135</v>
      </c>
      <c r="G13" s="21" t="s">
        <v>112</v>
      </c>
      <c r="H13" s="31" t="s">
        <v>136</v>
      </c>
    </row>
    <row r="14" spans="1:8" ht="45.75" customHeight="1" x14ac:dyDescent="0.25">
      <c r="A14" s="32"/>
      <c r="B14" s="1">
        <f>B13+1</f>
        <v>2</v>
      </c>
      <c r="C14" s="1">
        <f t="shared" si="1"/>
        <v>12</v>
      </c>
      <c r="D14" s="3" t="s">
        <v>14</v>
      </c>
      <c r="E14" s="4" t="s">
        <v>137</v>
      </c>
      <c r="F14" s="4" t="s">
        <v>135</v>
      </c>
      <c r="G14" s="11" t="s">
        <v>112</v>
      </c>
      <c r="H14" s="33" t="s">
        <v>136</v>
      </c>
    </row>
    <row r="15" spans="1:8" ht="79.5" customHeight="1" x14ac:dyDescent="0.25">
      <c r="A15" s="32"/>
      <c r="B15" s="1">
        <f t="shared" ref="B15:B30" si="2">B14+1</f>
        <v>3</v>
      </c>
      <c r="C15" s="1">
        <f t="shared" si="1"/>
        <v>13</v>
      </c>
      <c r="D15" s="3" t="s">
        <v>15</v>
      </c>
      <c r="E15" s="4" t="s">
        <v>138</v>
      </c>
      <c r="F15" s="4" t="s">
        <v>135</v>
      </c>
      <c r="G15" s="11" t="s">
        <v>112</v>
      </c>
      <c r="H15" s="33" t="s">
        <v>136</v>
      </c>
    </row>
    <row r="16" spans="1:8" ht="93.75" customHeight="1" x14ac:dyDescent="0.25">
      <c r="A16" s="32"/>
      <c r="B16" s="1">
        <f t="shared" si="2"/>
        <v>4</v>
      </c>
      <c r="C16" s="1">
        <f t="shared" si="1"/>
        <v>14</v>
      </c>
      <c r="D16" s="3" t="s">
        <v>16</v>
      </c>
      <c r="E16" s="4" t="s">
        <v>139</v>
      </c>
      <c r="F16" s="4" t="s">
        <v>135</v>
      </c>
      <c r="G16" s="11" t="s">
        <v>112</v>
      </c>
      <c r="H16" s="33" t="s">
        <v>136</v>
      </c>
    </row>
    <row r="17" spans="1:8" ht="60.75" customHeight="1" x14ac:dyDescent="0.25">
      <c r="A17" s="32"/>
      <c r="B17" s="1">
        <f t="shared" si="2"/>
        <v>5</v>
      </c>
      <c r="C17" s="1">
        <f t="shared" si="1"/>
        <v>15</v>
      </c>
      <c r="D17" s="3" t="s">
        <v>17</v>
      </c>
      <c r="E17" s="4" t="s">
        <v>140</v>
      </c>
      <c r="F17" s="4" t="s">
        <v>135</v>
      </c>
      <c r="G17" s="11" t="s">
        <v>112</v>
      </c>
      <c r="H17" s="33" t="s">
        <v>141</v>
      </c>
    </row>
    <row r="18" spans="1:8" ht="45" x14ac:dyDescent="0.25">
      <c r="A18" s="32"/>
      <c r="B18" s="1">
        <f t="shared" si="2"/>
        <v>6</v>
      </c>
      <c r="C18" s="1">
        <f t="shared" si="1"/>
        <v>16</v>
      </c>
      <c r="D18" s="3" t="s">
        <v>18</v>
      </c>
      <c r="E18" s="4" t="s">
        <v>142</v>
      </c>
      <c r="F18" s="4" t="s">
        <v>135</v>
      </c>
      <c r="G18" s="11" t="s">
        <v>109</v>
      </c>
      <c r="H18" s="33" t="s">
        <v>143</v>
      </c>
    </row>
    <row r="19" spans="1:8" ht="65.25" customHeight="1" x14ac:dyDescent="0.25">
      <c r="A19" s="32"/>
      <c r="B19" s="1">
        <f t="shared" si="2"/>
        <v>7</v>
      </c>
      <c r="C19" s="1">
        <f t="shared" si="1"/>
        <v>17</v>
      </c>
      <c r="D19" s="3" t="s">
        <v>19</v>
      </c>
      <c r="E19" s="4" t="s">
        <v>144</v>
      </c>
      <c r="F19" s="4" t="s">
        <v>135</v>
      </c>
      <c r="G19" s="11" t="s">
        <v>109</v>
      </c>
      <c r="H19" s="33" t="s">
        <v>145</v>
      </c>
    </row>
    <row r="20" spans="1:8" ht="61.5" customHeight="1" x14ac:dyDescent="0.25">
      <c r="A20" s="32"/>
      <c r="B20" s="1">
        <f t="shared" si="2"/>
        <v>8</v>
      </c>
      <c r="C20" s="1">
        <f t="shared" si="1"/>
        <v>18</v>
      </c>
      <c r="D20" s="3" t="s">
        <v>20</v>
      </c>
      <c r="E20" s="4" t="s">
        <v>146</v>
      </c>
      <c r="F20" s="4" t="s">
        <v>147</v>
      </c>
      <c r="G20" s="11" t="s">
        <v>112</v>
      </c>
      <c r="H20" s="33" t="s">
        <v>148</v>
      </c>
    </row>
    <row r="21" spans="1:8" ht="79.5" customHeight="1" x14ac:dyDescent="0.25">
      <c r="A21" s="32"/>
      <c r="B21" s="1">
        <f t="shared" si="2"/>
        <v>9</v>
      </c>
      <c r="C21" s="1">
        <f t="shared" si="1"/>
        <v>19</v>
      </c>
      <c r="D21" s="3" t="s">
        <v>21</v>
      </c>
      <c r="E21" s="4" t="s">
        <v>149</v>
      </c>
      <c r="F21" s="4" t="s">
        <v>150</v>
      </c>
      <c r="G21" s="11" t="s">
        <v>112</v>
      </c>
      <c r="H21" s="33" t="s">
        <v>148</v>
      </c>
    </row>
    <row r="22" spans="1:8" ht="60" x14ac:dyDescent="0.25">
      <c r="A22" s="32"/>
      <c r="B22" s="1">
        <f t="shared" si="2"/>
        <v>10</v>
      </c>
      <c r="C22" s="1">
        <f t="shared" si="1"/>
        <v>20</v>
      </c>
      <c r="D22" s="3" t="s">
        <v>22</v>
      </c>
      <c r="E22" s="4" t="s">
        <v>151</v>
      </c>
      <c r="F22" s="4" t="s">
        <v>147</v>
      </c>
      <c r="G22" s="11" t="s">
        <v>112</v>
      </c>
      <c r="H22" s="34" t="s">
        <v>152</v>
      </c>
    </row>
    <row r="23" spans="1:8" ht="62.25" customHeight="1" x14ac:dyDescent="0.25">
      <c r="A23" s="32"/>
      <c r="B23" s="1">
        <f t="shared" si="2"/>
        <v>11</v>
      </c>
      <c r="C23" s="1">
        <f t="shared" si="1"/>
        <v>21</v>
      </c>
      <c r="D23" s="3" t="s">
        <v>23</v>
      </c>
      <c r="E23" s="4" t="s">
        <v>153</v>
      </c>
      <c r="F23" s="4" t="s">
        <v>154</v>
      </c>
      <c r="G23" s="11" t="s">
        <v>112</v>
      </c>
      <c r="H23" s="33" t="s">
        <v>155</v>
      </c>
    </row>
    <row r="24" spans="1:8" ht="93.75" customHeight="1" x14ac:dyDescent="0.25">
      <c r="A24" s="32"/>
      <c r="B24" s="1">
        <f t="shared" si="2"/>
        <v>12</v>
      </c>
      <c r="C24" s="1">
        <f t="shared" si="1"/>
        <v>22</v>
      </c>
      <c r="D24" s="3" t="s">
        <v>24</v>
      </c>
      <c r="E24" s="4" t="s">
        <v>156</v>
      </c>
      <c r="F24" s="3" t="s">
        <v>157</v>
      </c>
      <c r="G24" s="11" t="s">
        <v>112</v>
      </c>
      <c r="H24" s="24" t="s">
        <v>159</v>
      </c>
    </row>
    <row r="25" spans="1:8" ht="62.25" customHeight="1" x14ac:dyDescent="0.25">
      <c r="A25" s="32"/>
      <c r="B25" s="1">
        <f t="shared" si="2"/>
        <v>13</v>
      </c>
      <c r="C25" s="1">
        <f t="shared" si="1"/>
        <v>23</v>
      </c>
      <c r="D25" s="3" t="s">
        <v>25</v>
      </c>
      <c r="E25" s="4" t="s">
        <v>160</v>
      </c>
      <c r="F25" s="4" t="s">
        <v>161</v>
      </c>
      <c r="G25" s="11" t="s">
        <v>112</v>
      </c>
      <c r="H25" s="33" t="s">
        <v>162</v>
      </c>
    </row>
    <row r="26" spans="1:8" ht="45" x14ac:dyDescent="0.25">
      <c r="A26" s="32"/>
      <c r="B26" s="1">
        <f>B25+1</f>
        <v>14</v>
      </c>
      <c r="C26" s="1">
        <f t="shared" si="1"/>
        <v>24</v>
      </c>
      <c r="D26" s="3" t="s">
        <v>26</v>
      </c>
      <c r="E26" s="4" t="s">
        <v>163</v>
      </c>
      <c r="F26" s="4" t="s">
        <v>161</v>
      </c>
      <c r="G26" s="11" t="s">
        <v>109</v>
      </c>
      <c r="H26" s="33" t="s">
        <v>162</v>
      </c>
    </row>
    <row r="27" spans="1:8" ht="81" customHeight="1" x14ac:dyDescent="0.25">
      <c r="A27" s="32"/>
      <c r="B27" s="1">
        <f t="shared" si="2"/>
        <v>15</v>
      </c>
      <c r="C27" s="1">
        <f t="shared" si="1"/>
        <v>25</v>
      </c>
      <c r="D27" s="3" t="s">
        <v>27</v>
      </c>
      <c r="E27" s="4" t="s">
        <v>164</v>
      </c>
      <c r="F27" s="4" t="s">
        <v>161</v>
      </c>
      <c r="G27" s="11" t="s">
        <v>112</v>
      </c>
      <c r="H27" s="33" t="s">
        <v>165</v>
      </c>
    </row>
    <row r="28" spans="1:8" ht="88.5" customHeight="1" x14ac:dyDescent="0.25">
      <c r="A28" s="32"/>
      <c r="B28" s="1">
        <f t="shared" si="2"/>
        <v>16</v>
      </c>
      <c r="C28" s="1">
        <f t="shared" si="1"/>
        <v>26</v>
      </c>
      <c r="D28" s="3" t="s">
        <v>28</v>
      </c>
      <c r="E28" s="4" t="s">
        <v>166</v>
      </c>
      <c r="F28" s="4" t="s">
        <v>167</v>
      </c>
      <c r="G28" s="11" t="s">
        <v>112</v>
      </c>
      <c r="H28" s="33" t="s">
        <v>159</v>
      </c>
    </row>
    <row r="29" spans="1:8" ht="36" x14ac:dyDescent="0.25">
      <c r="A29" s="32"/>
      <c r="B29" s="1">
        <f t="shared" si="2"/>
        <v>17</v>
      </c>
      <c r="C29" s="1">
        <f t="shared" si="1"/>
        <v>27</v>
      </c>
      <c r="D29" s="3" t="s">
        <v>29</v>
      </c>
      <c r="E29" s="4" t="s">
        <v>168</v>
      </c>
      <c r="F29" s="4" t="s">
        <v>169</v>
      </c>
      <c r="G29" s="11" t="s">
        <v>112</v>
      </c>
      <c r="H29" s="33" t="s">
        <v>170</v>
      </c>
    </row>
    <row r="30" spans="1:8" ht="36" x14ac:dyDescent="0.25">
      <c r="A30" s="32"/>
      <c r="B30" s="1">
        <f t="shared" si="2"/>
        <v>18</v>
      </c>
      <c r="C30" s="1">
        <f t="shared" si="1"/>
        <v>28</v>
      </c>
      <c r="D30" s="3" t="s">
        <v>30</v>
      </c>
      <c r="E30" s="4" t="s">
        <v>171</v>
      </c>
      <c r="F30" s="4" t="s">
        <v>161</v>
      </c>
      <c r="G30" s="11" t="s">
        <v>109</v>
      </c>
      <c r="H30" s="33" t="s">
        <v>172</v>
      </c>
    </row>
    <row r="31" spans="1:8" ht="45.75" thickBot="1" x14ac:dyDescent="0.3">
      <c r="A31" s="35"/>
      <c r="B31" s="26">
        <f>B30+1</f>
        <v>19</v>
      </c>
      <c r="C31" s="26">
        <f t="shared" si="1"/>
        <v>29</v>
      </c>
      <c r="D31" s="27" t="s">
        <v>31</v>
      </c>
      <c r="E31" s="36" t="s">
        <v>173</v>
      </c>
      <c r="F31" s="36" t="s">
        <v>161</v>
      </c>
      <c r="G31" s="28" t="s">
        <v>109</v>
      </c>
      <c r="H31" s="37" t="s">
        <v>174</v>
      </c>
    </row>
    <row r="32" spans="1:8" ht="60" x14ac:dyDescent="0.25">
      <c r="A32" s="17" t="s">
        <v>98</v>
      </c>
      <c r="B32" s="18">
        <f>1</f>
        <v>1</v>
      </c>
      <c r="C32" s="18">
        <f t="shared" si="1"/>
        <v>30</v>
      </c>
      <c r="D32" s="19" t="s">
        <v>32</v>
      </c>
      <c r="E32" s="43" t="s">
        <v>175</v>
      </c>
      <c r="F32" s="30" t="s">
        <v>176</v>
      </c>
      <c r="G32" s="21" t="s">
        <v>109</v>
      </c>
      <c r="H32" s="44"/>
    </row>
    <row r="33" spans="1:8" ht="45" x14ac:dyDescent="0.25">
      <c r="A33" s="32"/>
      <c r="B33" s="1">
        <f>B32+1</f>
        <v>2</v>
      </c>
      <c r="C33" s="1">
        <f t="shared" si="1"/>
        <v>31</v>
      </c>
      <c r="D33" s="3" t="s">
        <v>33</v>
      </c>
      <c r="E33" s="39" t="s">
        <v>177</v>
      </c>
      <c r="F33" s="4" t="s">
        <v>178</v>
      </c>
      <c r="G33" s="11" t="s">
        <v>109</v>
      </c>
      <c r="H33" s="34"/>
    </row>
    <row r="34" spans="1:8" ht="76.5" customHeight="1" x14ac:dyDescent="0.25">
      <c r="A34" s="32"/>
      <c r="B34" s="1">
        <f t="shared" ref="B34:B66" si="3">B33+1</f>
        <v>3</v>
      </c>
      <c r="C34" s="1">
        <f t="shared" si="1"/>
        <v>32</v>
      </c>
      <c r="D34" s="3" t="s">
        <v>34</v>
      </c>
      <c r="E34" s="39" t="s">
        <v>179</v>
      </c>
      <c r="F34" s="4" t="s">
        <v>180</v>
      </c>
      <c r="G34" s="11" t="s">
        <v>109</v>
      </c>
      <c r="H34" s="34"/>
    </row>
    <row r="35" spans="1:8" ht="45" x14ac:dyDescent="0.25">
      <c r="A35" s="32"/>
      <c r="B35" s="1">
        <f t="shared" si="3"/>
        <v>4</v>
      </c>
      <c r="C35" s="1">
        <f t="shared" si="1"/>
        <v>33</v>
      </c>
      <c r="D35" s="3" t="s">
        <v>35</v>
      </c>
      <c r="E35" s="4" t="s">
        <v>181</v>
      </c>
      <c r="F35" s="1" t="s">
        <v>182</v>
      </c>
      <c r="G35" s="11" t="s">
        <v>109</v>
      </c>
      <c r="H35" s="34"/>
    </row>
    <row r="36" spans="1:8" ht="60" x14ac:dyDescent="0.25">
      <c r="A36" s="32"/>
      <c r="B36" s="1">
        <f t="shared" si="3"/>
        <v>5</v>
      </c>
      <c r="C36" s="1">
        <f t="shared" si="1"/>
        <v>34</v>
      </c>
      <c r="D36" s="3" t="s">
        <v>36</v>
      </c>
      <c r="E36" s="4" t="s">
        <v>183</v>
      </c>
      <c r="F36" s="4" t="s">
        <v>184</v>
      </c>
      <c r="G36" s="11" t="s">
        <v>109</v>
      </c>
      <c r="H36" s="34"/>
    </row>
    <row r="37" spans="1:8" ht="60" x14ac:dyDescent="0.25">
      <c r="A37" s="32"/>
      <c r="B37" s="1">
        <f t="shared" si="3"/>
        <v>6</v>
      </c>
      <c r="C37" s="1">
        <f t="shared" si="1"/>
        <v>35</v>
      </c>
      <c r="D37" s="3" t="s">
        <v>37</v>
      </c>
      <c r="E37" s="4" t="s">
        <v>185</v>
      </c>
      <c r="F37" s="1" t="s">
        <v>186</v>
      </c>
      <c r="G37" s="11" t="s">
        <v>113</v>
      </c>
      <c r="H37" s="34"/>
    </row>
    <row r="38" spans="1:8" ht="60" x14ac:dyDescent="0.25">
      <c r="A38" s="32"/>
      <c r="B38" s="1">
        <f t="shared" si="3"/>
        <v>7</v>
      </c>
      <c r="C38" s="1">
        <f t="shared" si="1"/>
        <v>36</v>
      </c>
      <c r="D38" s="3" t="s">
        <v>38</v>
      </c>
      <c r="E38" s="4" t="s">
        <v>187</v>
      </c>
      <c r="F38" s="1" t="s">
        <v>188</v>
      </c>
      <c r="G38" s="11" t="s">
        <v>113</v>
      </c>
      <c r="H38" s="34"/>
    </row>
    <row r="39" spans="1:8" ht="36" x14ac:dyDescent="0.25">
      <c r="A39" s="32"/>
      <c r="B39" s="1">
        <f t="shared" si="3"/>
        <v>8</v>
      </c>
      <c r="C39" s="1">
        <f t="shared" si="1"/>
        <v>37</v>
      </c>
      <c r="D39" s="3" t="s">
        <v>39</v>
      </c>
      <c r="E39" s="4" t="s">
        <v>189</v>
      </c>
      <c r="F39" s="4" t="s">
        <v>190</v>
      </c>
      <c r="G39" s="11" t="s">
        <v>113</v>
      </c>
      <c r="H39" s="34"/>
    </row>
    <row r="40" spans="1:8" ht="45" x14ac:dyDescent="0.25">
      <c r="A40" s="32"/>
      <c r="B40" s="1">
        <f t="shared" si="3"/>
        <v>9</v>
      </c>
      <c r="C40" s="1">
        <f t="shared" si="1"/>
        <v>38</v>
      </c>
      <c r="D40" s="3" t="s">
        <v>40</v>
      </c>
      <c r="E40" s="3" t="s">
        <v>191</v>
      </c>
      <c r="F40" s="1" t="s">
        <v>192</v>
      </c>
      <c r="G40" s="11" t="s">
        <v>109</v>
      </c>
      <c r="H40" s="34"/>
    </row>
    <row r="41" spans="1:8" ht="46.5" customHeight="1" x14ac:dyDescent="0.25">
      <c r="A41" s="32"/>
      <c r="B41" s="1">
        <f t="shared" si="3"/>
        <v>10</v>
      </c>
      <c r="C41" s="1">
        <f t="shared" si="1"/>
        <v>39</v>
      </c>
      <c r="D41" s="3" t="s">
        <v>41</v>
      </c>
      <c r="E41" s="3" t="s">
        <v>193</v>
      </c>
      <c r="F41" s="1" t="s">
        <v>186</v>
      </c>
      <c r="G41" s="11" t="s">
        <v>109</v>
      </c>
      <c r="H41" s="34"/>
    </row>
    <row r="42" spans="1:8" ht="45" x14ac:dyDescent="0.25">
      <c r="A42" s="32"/>
      <c r="B42" s="1">
        <f t="shared" si="3"/>
        <v>11</v>
      </c>
      <c r="C42" s="1">
        <f t="shared" si="1"/>
        <v>40</v>
      </c>
      <c r="D42" s="3" t="s">
        <v>42</v>
      </c>
      <c r="E42" s="4" t="s">
        <v>194</v>
      </c>
      <c r="F42" s="2" t="s">
        <v>195</v>
      </c>
      <c r="G42" s="11" t="s">
        <v>109</v>
      </c>
      <c r="H42" s="34"/>
    </row>
    <row r="43" spans="1:8" ht="75" x14ac:dyDescent="0.25">
      <c r="A43" s="32"/>
      <c r="B43" s="1">
        <f t="shared" si="3"/>
        <v>12</v>
      </c>
      <c r="C43" s="1">
        <f t="shared" si="1"/>
        <v>41</v>
      </c>
      <c r="D43" s="3" t="s">
        <v>43</v>
      </c>
      <c r="E43" s="3" t="s">
        <v>196</v>
      </c>
      <c r="F43" s="1" t="s">
        <v>186</v>
      </c>
      <c r="G43" s="11" t="s">
        <v>113</v>
      </c>
      <c r="H43" s="34"/>
    </row>
    <row r="44" spans="1:8" ht="36" x14ac:dyDescent="0.25">
      <c r="A44" s="32"/>
      <c r="B44" s="1">
        <f t="shared" si="3"/>
        <v>13</v>
      </c>
      <c r="C44" s="1">
        <f t="shared" si="1"/>
        <v>42</v>
      </c>
      <c r="D44" s="3" t="s">
        <v>44</v>
      </c>
      <c r="E44" s="4" t="s">
        <v>197</v>
      </c>
      <c r="F44" s="1" t="s">
        <v>198</v>
      </c>
      <c r="G44" s="11" t="s">
        <v>113</v>
      </c>
      <c r="H44" s="34"/>
    </row>
    <row r="45" spans="1:8" ht="75" x14ac:dyDescent="0.25">
      <c r="A45" s="32"/>
      <c r="B45" s="1">
        <f t="shared" si="3"/>
        <v>14</v>
      </c>
      <c r="C45" s="1">
        <f t="shared" si="1"/>
        <v>43</v>
      </c>
      <c r="D45" s="3" t="s">
        <v>45</v>
      </c>
      <c r="E45" s="3" t="s">
        <v>199</v>
      </c>
      <c r="F45" s="3" t="s">
        <v>200</v>
      </c>
      <c r="G45" s="11" t="s">
        <v>113</v>
      </c>
      <c r="H45" s="34"/>
    </row>
    <row r="46" spans="1:8" ht="36" x14ac:dyDescent="0.25">
      <c r="A46" s="32"/>
      <c r="B46" s="1">
        <f t="shared" si="3"/>
        <v>15</v>
      </c>
      <c r="C46" s="1">
        <f t="shared" si="1"/>
        <v>44</v>
      </c>
      <c r="D46" s="3" t="s">
        <v>46</v>
      </c>
      <c r="E46" s="39" t="s">
        <v>201</v>
      </c>
      <c r="F46" s="4" t="s">
        <v>202</v>
      </c>
      <c r="G46" s="11" t="s">
        <v>112</v>
      </c>
      <c r="H46" s="34"/>
    </row>
    <row r="47" spans="1:8" ht="120" x14ac:dyDescent="0.25">
      <c r="A47" s="32"/>
      <c r="B47" s="1">
        <f t="shared" si="3"/>
        <v>16</v>
      </c>
      <c r="C47" s="1">
        <f t="shared" si="1"/>
        <v>45</v>
      </c>
      <c r="D47" s="3" t="s">
        <v>47</v>
      </c>
      <c r="E47" s="39" t="s">
        <v>203</v>
      </c>
      <c r="F47" s="3" t="s">
        <v>204</v>
      </c>
      <c r="G47" s="11" t="s">
        <v>109</v>
      </c>
      <c r="H47" s="34"/>
    </row>
    <row r="48" spans="1:8" ht="46.5" customHeight="1" x14ac:dyDescent="0.25">
      <c r="A48" s="32"/>
      <c r="B48" s="1">
        <f t="shared" si="3"/>
        <v>17</v>
      </c>
      <c r="C48" s="1">
        <f t="shared" si="1"/>
        <v>46</v>
      </c>
      <c r="D48" s="10" t="s">
        <v>48</v>
      </c>
      <c r="E48" s="39" t="s">
        <v>205</v>
      </c>
      <c r="F48" s="4" t="s">
        <v>206</v>
      </c>
      <c r="G48" s="11" t="s">
        <v>109</v>
      </c>
      <c r="H48" s="34"/>
    </row>
    <row r="49" spans="1:8" ht="36" x14ac:dyDescent="0.25">
      <c r="A49" s="32"/>
      <c r="B49" s="1">
        <f t="shared" si="3"/>
        <v>18</v>
      </c>
      <c r="C49" s="1">
        <f t="shared" si="1"/>
        <v>47</v>
      </c>
      <c r="D49" s="3" t="s">
        <v>49</v>
      </c>
      <c r="E49" s="39" t="s">
        <v>210</v>
      </c>
      <c r="F49" s="1" t="s">
        <v>207</v>
      </c>
      <c r="G49" s="11" t="s">
        <v>109</v>
      </c>
      <c r="H49" s="34"/>
    </row>
    <row r="50" spans="1:8" ht="60" x14ac:dyDescent="0.25">
      <c r="A50" s="32"/>
      <c r="B50" s="1">
        <f t="shared" si="3"/>
        <v>19</v>
      </c>
      <c r="C50" s="1">
        <f t="shared" si="1"/>
        <v>48</v>
      </c>
      <c r="D50" s="3" t="s">
        <v>50</v>
      </c>
      <c r="E50" s="39" t="s">
        <v>208</v>
      </c>
      <c r="F50" s="4" t="s">
        <v>209</v>
      </c>
      <c r="G50" s="11" t="s">
        <v>109</v>
      </c>
      <c r="H50" s="34"/>
    </row>
    <row r="51" spans="1:8" ht="77.25" customHeight="1" x14ac:dyDescent="0.25">
      <c r="A51" s="32"/>
      <c r="B51" s="1">
        <f t="shared" si="3"/>
        <v>20</v>
      </c>
      <c r="C51" s="1">
        <f t="shared" si="1"/>
        <v>49</v>
      </c>
      <c r="D51" s="3" t="s">
        <v>51</v>
      </c>
      <c r="E51" s="4" t="s">
        <v>211</v>
      </c>
      <c r="F51" s="3" t="s">
        <v>212</v>
      </c>
      <c r="G51" s="11" t="s">
        <v>109</v>
      </c>
      <c r="H51" s="34"/>
    </row>
    <row r="52" spans="1:8" ht="60" x14ac:dyDescent="0.25">
      <c r="A52" s="32"/>
      <c r="B52" s="1">
        <f t="shared" si="3"/>
        <v>21</v>
      </c>
      <c r="C52" s="1">
        <f t="shared" si="1"/>
        <v>50</v>
      </c>
      <c r="D52" s="3" t="s">
        <v>52</v>
      </c>
      <c r="E52" s="4" t="s">
        <v>216</v>
      </c>
      <c r="F52" s="4" t="s">
        <v>213</v>
      </c>
      <c r="G52" s="11" t="s">
        <v>112</v>
      </c>
      <c r="H52" s="34"/>
    </row>
    <row r="53" spans="1:8" ht="59.25" customHeight="1" x14ac:dyDescent="0.25">
      <c r="A53" s="32"/>
      <c r="B53" s="1">
        <f t="shared" si="3"/>
        <v>22</v>
      </c>
      <c r="C53" s="1">
        <f t="shared" si="1"/>
        <v>51</v>
      </c>
      <c r="D53" s="3" t="s">
        <v>53</v>
      </c>
      <c r="E53" s="39" t="s">
        <v>214</v>
      </c>
      <c r="F53" s="4" t="s">
        <v>215</v>
      </c>
      <c r="G53" s="11" t="s">
        <v>113</v>
      </c>
      <c r="H53" s="34"/>
    </row>
    <row r="54" spans="1:8" ht="36" x14ac:dyDescent="0.25">
      <c r="A54" s="32"/>
      <c r="B54" s="1">
        <f t="shared" si="3"/>
        <v>23</v>
      </c>
      <c r="C54" s="1">
        <f t="shared" si="1"/>
        <v>52</v>
      </c>
      <c r="D54" s="3" t="s">
        <v>54</v>
      </c>
      <c r="E54" s="4" t="s">
        <v>217</v>
      </c>
      <c r="F54" s="4" t="s">
        <v>218</v>
      </c>
      <c r="G54" s="11" t="s">
        <v>112</v>
      </c>
      <c r="H54" s="34"/>
    </row>
    <row r="55" spans="1:8" ht="60.75" thickBot="1" x14ac:dyDescent="0.3">
      <c r="A55" s="35"/>
      <c r="B55" s="26">
        <f t="shared" si="3"/>
        <v>24</v>
      </c>
      <c r="C55" s="26">
        <f t="shared" si="1"/>
        <v>53</v>
      </c>
      <c r="D55" s="27" t="s">
        <v>220</v>
      </c>
      <c r="E55" s="45" t="s">
        <v>221</v>
      </c>
      <c r="F55" s="36" t="s">
        <v>219</v>
      </c>
      <c r="G55" s="28" t="s">
        <v>112</v>
      </c>
      <c r="H55" s="46"/>
    </row>
    <row r="56" spans="1:8" ht="45" x14ac:dyDescent="0.25">
      <c r="A56" s="6" t="s">
        <v>99</v>
      </c>
      <c r="B56" s="41">
        <f>1</f>
        <v>1</v>
      </c>
      <c r="C56" s="9">
        <f t="shared" si="1"/>
        <v>54</v>
      </c>
      <c r="D56" s="10" t="s">
        <v>55</v>
      </c>
      <c r="E56" s="40" t="s">
        <v>237</v>
      </c>
      <c r="F56" s="16" t="s">
        <v>222</v>
      </c>
      <c r="G56" s="42" t="s">
        <v>112</v>
      </c>
      <c r="H56" s="10" t="s">
        <v>233</v>
      </c>
    </row>
    <row r="57" spans="1:8" ht="63" customHeight="1" x14ac:dyDescent="0.25">
      <c r="A57" s="6"/>
      <c r="B57" s="2">
        <f>B56+1</f>
        <v>2</v>
      </c>
      <c r="C57" s="1">
        <f t="shared" si="1"/>
        <v>55</v>
      </c>
      <c r="D57" s="3" t="s">
        <v>56</v>
      </c>
      <c r="E57" s="4" t="s">
        <v>223</v>
      </c>
      <c r="F57" s="1" t="s">
        <v>224</v>
      </c>
      <c r="G57" s="38" t="s">
        <v>158</v>
      </c>
      <c r="H57" s="3" t="s">
        <v>233</v>
      </c>
    </row>
    <row r="58" spans="1:8" ht="75" x14ac:dyDescent="0.25">
      <c r="A58" s="6"/>
      <c r="B58" s="2">
        <f t="shared" ref="B58:B70" si="4">B57+1</f>
        <v>3</v>
      </c>
      <c r="C58" s="1">
        <f t="shared" si="1"/>
        <v>56</v>
      </c>
      <c r="D58" s="3" t="s">
        <v>57</v>
      </c>
      <c r="E58" s="4" t="s">
        <v>225</v>
      </c>
      <c r="F58" s="4" t="s">
        <v>226</v>
      </c>
      <c r="G58" s="38" t="s">
        <v>158</v>
      </c>
      <c r="H58" s="3" t="s">
        <v>233</v>
      </c>
    </row>
    <row r="59" spans="1:8" ht="75" x14ac:dyDescent="0.25">
      <c r="A59" s="6"/>
      <c r="B59" s="2">
        <f t="shared" si="4"/>
        <v>4</v>
      </c>
      <c r="C59" s="1">
        <f t="shared" si="1"/>
        <v>57</v>
      </c>
      <c r="D59" s="3" t="s">
        <v>58</v>
      </c>
      <c r="E59" s="4" t="s">
        <v>227</v>
      </c>
      <c r="F59" s="1" t="s">
        <v>231</v>
      </c>
      <c r="G59" s="38" t="s">
        <v>158</v>
      </c>
      <c r="H59" s="3" t="s">
        <v>233</v>
      </c>
    </row>
    <row r="60" spans="1:8" ht="45" x14ac:dyDescent="0.25">
      <c r="A60" s="6"/>
      <c r="B60" s="2">
        <f t="shared" si="4"/>
        <v>5</v>
      </c>
      <c r="C60" s="1">
        <f t="shared" si="1"/>
        <v>58</v>
      </c>
      <c r="D60" s="3" t="s">
        <v>59</v>
      </c>
      <c r="E60" s="39" t="s">
        <v>228</v>
      </c>
      <c r="F60" s="1" t="s">
        <v>230</v>
      </c>
      <c r="G60" s="38" t="s">
        <v>112</v>
      </c>
      <c r="H60" s="3" t="s">
        <v>233</v>
      </c>
    </row>
    <row r="61" spans="1:8" ht="75" customHeight="1" x14ac:dyDescent="0.25">
      <c r="A61" s="6"/>
      <c r="B61" s="2">
        <f t="shared" si="4"/>
        <v>6</v>
      </c>
      <c r="C61" s="1">
        <f t="shared" si="1"/>
        <v>59</v>
      </c>
      <c r="D61" s="3" t="s">
        <v>60</v>
      </c>
      <c r="E61" s="4" t="s">
        <v>229</v>
      </c>
      <c r="F61" s="1" t="s">
        <v>232</v>
      </c>
      <c r="G61" s="38" t="s">
        <v>112</v>
      </c>
      <c r="H61" s="3" t="s">
        <v>233</v>
      </c>
    </row>
    <row r="62" spans="1:8" ht="135" x14ac:dyDescent="0.25">
      <c r="A62" s="6"/>
      <c r="B62" s="2">
        <f t="shared" si="4"/>
        <v>7</v>
      </c>
      <c r="C62" s="1">
        <f t="shared" si="1"/>
        <v>60</v>
      </c>
      <c r="D62" s="3" t="s">
        <v>61</v>
      </c>
      <c r="E62" s="3" t="s">
        <v>234</v>
      </c>
      <c r="F62" s="1" t="s">
        <v>235</v>
      </c>
      <c r="G62" s="38" t="s">
        <v>112</v>
      </c>
      <c r="H62" s="3" t="s">
        <v>233</v>
      </c>
    </row>
    <row r="63" spans="1:8" ht="105" x14ac:dyDescent="0.25">
      <c r="A63" s="6"/>
      <c r="B63" s="2">
        <f t="shared" si="4"/>
        <v>8</v>
      </c>
      <c r="C63" s="1">
        <f t="shared" si="1"/>
        <v>61</v>
      </c>
      <c r="D63" s="3" t="s">
        <v>62</v>
      </c>
      <c r="E63" s="4" t="s">
        <v>236</v>
      </c>
      <c r="F63" s="1" t="s">
        <v>235</v>
      </c>
      <c r="G63" s="38" t="s">
        <v>112</v>
      </c>
      <c r="H63" s="3" t="s">
        <v>233</v>
      </c>
    </row>
    <row r="64" spans="1:8" ht="75" x14ac:dyDescent="0.25">
      <c r="A64" s="6"/>
      <c r="B64" s="2">
        <f t="shared" si="4"/>
        <v>9</v>
      </c>
      <c r="C64" s="1">
        <f t="shared" si="1"/>
        <v>62</v>
      </c>
      <c r="D64" s="10" t="s">
        <v>63</v>
      </c>
      <c r="E64" s="39" t="s">
        <v>238</v>
      </c>
      <c r="F64" s="2" t="s">
        <v>239</v>
      </c>
      <c r="G64" s="38" t="s">
        <v>158</v>
      </c>
      <c r="H64" s="3" t="s">
        <v>233</v>
      </c>
    </row>
    <row r="65" spans="1:9" ht="196.5" customHeight="1" x14ac:dyDescent="0.25">
      <c r="A65" s="6"/>
      <c r="B65" s="2">
        <f t="shared" si="4"/>
        <v>10</v>
      </c>
      <c r="C65" s="1">
        <f t="shared" si="1"/>
        <v>63</v>
      </c>
      <c r="D65" s="3" t="s">
        <v>64</v>
      </c>
      <c r="E65" s="39" t="s">
        <v>243</v>
      </c>
      <c r="F65" s="1" t="s">
        <v>240</v>
      </c>
      <c r="G65" s="38" t="s">
        <v>112</v>
      </c>
      <c r="H65" s="3" t="s">
        <v>233</v>
      </c>
    </row>
    <row r="66" spans="1:9" ht="105" x14ac:dyDescent="0.25">
      <c r="A66" s="6"/>
      <c r="B66" s="2">
        <f t="shared" si="4"/>
        <v>11</v>
      </c>
      <c r="C66" s="1">
        <f t="shared" si="1"/>
        <v>64</v>
      </c>
      <c r="D66" s="3" t="s">
        <v>65</v>
      </c>
      <c r="E66" s="39" t="s">
        <v>241</v>
      </c>
      <c r="F66" s="1" t="s">
        <v>242</v>
      </c>
      <c r="G66" s="38" t="s">
        <v>112</v>
      </c>
      <c r="H66" s="3" t="s">
        <v>233</v>
      </c>
    </row>
    <row r="67" spans="1:9" ht="180" x14ac:dyDescent="0.25">
      <c r="A67" s="6"/>
      <c r="B67" s="2">
        <f t="shared" si="4"/>
        <v>12</v>
      </c>
      <c r="C67" s="1">
        <f t="shared" si="1"/>
        <v>65</v>
      </c>
      <c r="D67" s="3" t="s">
        <v>66</v>
      </c>
      <c r="E67" s="39" t="s">
        <v>244</v>
      </c>
      <c r="F67" s="2" t="s">
        <v>245</v>
      </c>
      <c r="G67" s="38" t="s">
        <v>112</v>
      </c>
      <c r="H67" s="3" t="s">
        <v>233</v>
      </c>
    </row>
    <row r="68" spans="1:9" ht="75" x14ac:dyDescent="0.25">
      <c r="A68" s="6"/>
      <c r="B68" s="2">
        <f t="shared" si="4"/>
        <v>13</v>
      </c>
      <c r="C68" s="1">
        <f t="shared" si="1"/>
        <v>66</v>
      </c>
      <c r="D68" s="3" t="s">
        <v>67</v>
      </c>
      <c r="E68" s="3" t="s">
        <v>246</v>
      </c>
      <c r="F68" s="1" t="s">
        <v>247</v>
      </c>
      <c r="G68" s="38" t="s">
        <v>158</v>
      </c>
      <c r="H68" s="3" t="s">
        <v>233</v>
      </c>
    </row>
    <row r="69" spans="1:9" ht="45" x14ac:dyDescent="0.25">
      <c r="A69" s="6"/>
      <c r="B69" s="2">
        <f t="shared" si="4"/>
        <v>14</v>
      </c>
      <c r="C69" s="1">
        <f t="shared" ref="C69:C97" si="5">C68+1</f>
        <v>67</v>
      </c>
      <c r="D69" s="10" t="s">
        <v>68</v>
      </c>
      <c r="E69" s="4" t="s">
        <v>248</v>
      </c>
      <c r="F69" s="4" t="s">
        <v>249</v>
      </c>
      <c r="G69" s="38" t="s">
        <v>158</v>
      </c>
      <c r="H69" s="3" t="s">
        <v>233</v>
      </c>
    </row>
    <row r="70" spans="1:9" ht="60" x14ac:dyDescent="0.25">
      <c r="A70" s="7"/>
      <c r="B70" s="2">
        <f t="shared" si="4"/>
        <v>15</v>
      </c>
      <c r="C70" s="1">
        <f t="shared" si="5"/>
        <v>68</v>
      </c>
      <c r="D70" s="3" t="s">
        <v>69</v>
      </c>
      <c r="E70" s="4" t="s">
        <v>250</v>
      </c>
      <c r="F70" s="2" t="s">
        <v>226</v>
      </c>
      <c r="G70" s="38" t="s">
        <v>158</v>
      </c>
      <c r="H70" s="3" t="s">
        <v>233</v>
      </c>
    </row>
    <row r="71" spans="1:9" ht="60" customHeight="1" x14ac:dyDescent="0.25">
      <c r="A71" s="5" t="s">
        <v>100</v>
      </c>
      <c r="B71" s="2">
        <f>1</f>
        <v>1</v>
      </c>
      <c r="C71" s="1">
        <f t="shared" si="5"/>
        <v>69</v>
      </c>
      <c r="D71" s="4" t="s">
        <v>251</v>
      </c>
      <c r="E71" s="4" t="s">
        <v>252</v>
      </c>
      <c r="F71" s="2" t="s">
        <v>256</v>
      </c>
      <c r="G71" s="38" t="s">
        <v>112</v>
      </c>
      <c r="H71" s="4" t="s">
        <v>253</v>
      </c>
    </row>
    <row r="72" spans="1:9" ht="45" x14ac:dyDescent="0.25">
      <c r="A72" s="6"/>
      <c r="B72" s="2">
        <f>B71+1</f>
        <v>2</v>
      </c>
      <c r="C72" s="1">
        <f t="shared" si="5"/>
        <v>70</v>
      </c>
      <c r="D72" s="4" t="s">
        <v>70</v>
      </c>
      <c r="E72" s="4" t="s">
        <v>254</v>
      </c>
      <c r="F72" s="1" t="s">
        <v>256</v>
      </c>
      <c r="G72" s="38" t="s">
        <v>112</v>
      </c>
      <c r="H72" s="48" t="s">
        <v>255</v>
      </c>
      <c r="I72" s="47"/>
    </row>
    <row r="73" spans="1:9" ht="49.5" customHeight="1" x14ac:dyDescent="0.25">
      <c r="A73" s="6"/>
      <c r="B73" s="2">
        <f t="shared" ref="B73:B80" si="6">B72+1</f>
        <v>3</v>
      </c>
      <c r="C73" s="1">
        <f t="shared" si="5"/>
        <v>71</v>
      </c>
      <c r="D73" s="4" t="s">
        <v>71</v>
      </c>
      <c r="E73" s="4" t="s">
        <v>257</v>
      </c>
      <c r="F73" s="3" t="s">
        <v>259</v>
      </c>
      <c r="G73" s="38" t="s">
        <v>158</v>
      </c>
      <c r="H73" s="4" t="s">
        <v>258</v>
      </c>
    </row>
    <row r="74" spans="1:9" ht="123.75" customHeight="1" x14ac:dyDescent="0.25">
      <c r="A74" s="6"/>
      <c r="B74" s="2">
        <f t="shared" si="6"/>
        <v>4</v>
      </c>
      <c r="C74" s="1">
        <f t="shared" si="5"/>
        <v>72</v>
      </c>
      <c r="D74" s="4" t="s">
        <v>260</v>
      </c>
      <c r="E74" s="4" t="s">
        <v>261</v>
      </c>
      <c r="F74" s="3" t="s">
        <v>259</v>
      </c>
      <c r="G74" s="38" t="s">
        <v>158</v>
      </c>
      <c r="H74" s="3" t="s">
        <v>262</v>
      </c>
    </row>
    <row r="75" spans="1:9" ht="45" x14ac:dyDescent="0.25">
      <c r="A75" s="6"/>
      <c r="B75" s="2">
        <f t="shared" si="6"/>
        <v>5</v>
      </c>
      <c r="C75" s="1">
        <f t="shared" si="5"/>
        <v>73</v>
      </c>
      <c r="D75" s="4" t="s">
        <v>72</v>
      </c>
      <c r="E75" s="4" t="s">
        <v>263</v>
      </c>
      <c r="F75" s="1" t="s">
        <v>256</v>
      </c>
      <c r="G75" s="38" t="s">
        <v>112</v>
      </c>
      <c r="H75" s="3" t="s">
        <v>264</v>
      </c>
    </row>
    <row r="76" spans="1:9" ht="75" x14ac:dyDescent="0.25">
      <c r="A76" s="6"/>
      <c r="B76" s="2">
        <f t="shared" si="6"/>
        <v>6</v>
      </c>
      <c r="C76" s="1">
        <f t="shared" si="5"/>
        <v>74</v>
      </c>
      <c r="D76" s="4" t="s">
        <v>73</v>
      </c>
      <c r="E76" s="4" t="s">
        <v>265</v>
      </c>
      <c r="F76" s="1" t="s">
        <v>256</v>
      </c>
      <c r="G76" s="38" t="s">
        <v>112</v>
      </c>
      <c r="H76" s="3" t="s">
        <v>266</v>
      </c>
    </row>
    <row r="77" spans="1:9" ht="63" customHeight="1" x14ac:dyDescent="0.25">
      <c r="A77" s="6"/>
      <c r="B77" s="2">
        <f t="shared" si="6"/>
        <v>7</v>
      </c>
      <c r="C77" s="1">
        <f t="shared" si="5"/>
        <v>75</v>
      </c>
      <c r="D77" s="4" t="s">
        <v>74</v>
      </c>
      <c r="E77" s="4" t="s">
        <v>267</v>
      </c>
      <c r="F77" s="1" t="s">
        <v>256</v>
      </c>
      <c r="G77" s="38" t="s">
        <v>112</v>
      </c>
      <c r="H77" s="49">
        <v>43252</v>
      </c>
    </row>
    <row r="78" spans="1:9" ht="77.25" customHeight="1" x14ac:dyDescent="0.25">
      <c r="A78" s="6"/>
      <c r="B78" s="2">
        <f t="shared" si="6"/>
        <v>8</v>
      </c>
      <c r="C78" s="1">
        <f t="shared" si="5"/>
        <v>76</v>
      </c>
      <c r="D78" s="4" t="s">
        <v>75</v>
      </c>
      <c r="E78" s="4" t="s">
        <v>268</v>
      </c>
      <c r="F78" s="1" t="s">
        <v>256</v>
      </c>
      <c r="G78" s="38" t="s">
        <v>112</v>
      </c>
      <c r="H78" s="4" t="s">
        <v>269</v>
      </c>
    </row>
    <row r="79" spans="1:9" ht="72.75" customHeight="1" x14ac:dyDescent="0.25">
      <c r="A79" s="6"/>
      <c r="B79" s="2">
        <f t="shared" si="6"/>
        <v>9</v>
      </c>
      <c r="C79" s="1">
        <f t="shared" si="5"/>
        <v>77</v>
      </c>
      <c r="D79" s="4" t="s">
        <v>76</v>
      </c>
      <c r="E79" s="4" t="s">
        <v>270</v>
      </c>
      <c r="F79" s="1" t="s">
        <v>256</v>
      </c>
      <c r="G79" s="38" t="s">
        <v>112</v>
      </c>
      <c r="H79" s="4" t="s">
        <v>271</v>
      </c>
    </row>
    <row r="80" spans="1:9" ht="45" x14ac:dyDescent="0.25">
      <c r="A80" s="7"/>
      <c r="B80" s="2">
        <f t="shared" si="6"/>
        <v>10</v>
      </c>
      <c r="C80" s="1">
        <f t="shared" si="5"/>
        <v>78</v>
      </c>
      <c r="D80" s="4" t="s">
        <v>77</v>
      </c>
      <c r="E80" s="4" t="s">
        <v>272</v>
      </c>
      <c r="F80" s="1"/>
      <c r="G80" s="38" t="s">
        <v>112</v>
      </c>
      <c r="H80" s="4" t="s">
        <v>273</v>
      </c>
    </row>
    <row r="81" spans="1:8" ht="45" x14ac:dyDescent="0.25">
      <c r="A81" s="5" t="s">
        <v>101</v>
      </c>
      <c r="B81" s="2">
        <f>1</f>
        <v>1</v>
      </c>
      <c r="C81" s="1">
        <f t="shared" si="5"/>
        <v>79</v>
      </c>
      <c r="D81" s="4" t="s">
        <v>78</v>
      </c>
      <c r="E81" s="4" t="s">
        <v>274</v>
      </c>
      <c r="F81" s="2" t="s">
        <v>275</v>
      </c>
      <c r="G81" s="38" t="s">
        <v>158</v>
      </c>
      <c r="H81" s="3" t="s">
        <v>233</v>
      </c>
    </row>
    <row r="82" spans="1:8" ht="75" x14ac:dyDescent="0.25">
      <c r="A82" s="6"/>
      <c r="B82" s="2">
        <f>B81+1</f>
        <v>2</v>
      </c>
      <c r="C82" s="1">
        <f t="shared" si="5"/>
        <v>80</v>
      </c>
      <c r="D82" s="4" t="s">
        <v>79</v>
      </c>
      <c r="E82" s="39" t="s">
        <v>276</v>
      </c>
      <c r="F82" s="3" t="s">
        <v>277</v>
      </c>
      <c r="G82" s="38" t="s">
        <v>158</v>
      </c>
      <c r="H82" s="3" t="s">
        <v>233</v>
      </c>
    </row>
    <row r="83" spans="1:8" ht="90" x14ac:dyDescent="0.25">
      <c r="A83" s="6"/>
      <c r="B83" s="2">
        <f t="shared" ref="B83:B86" si="7">B82+1</f>
        <v>3</v>
      </c>
      <c r="C83" s="1">
        <f t="shared" si="5"/>
        <v>81</v>
      </c>
      <c r="D83" s="4" t="s">
        <v>80</v>
      </c>
      <c r="E83" s="3" t="s">
        <v>278</v>
      </c>
      <c r="F83" s="1" t="s">
        <v>275</v>
      </c>
      <c r="G83" s="38" t="s">
        <v>112</v>
      </c>
      <c r="H83" s="3" t="s">
        <v>233</v>
      </c>
    </row>
    <row r="84" spans="1:8" ht="90" x14ac:dyDescent="0.25">
      <c r="A84" s="6"/>
      <c r="B84" s="2">
        <f t="shared" si="7"/>
        <v>4</v>
      </c>
      <c r="C84" s="1">
        <f t="shared" si="5"/>
        <v>82</v>
      </c>
      <c r="D84" s="4" t="s">
        <v>81</v>
      </c>
      <c r="E84" s="3" t="s">
        <v>279</v>
      </c>
      <c r="F84" s="2" t="s">
        <v>275</v>
      </c>
      <c r="G84" s="38" t="s">
        <v>158</v>
      </c>
      <c r="H84" s="3" t="s">
        <v>233</v>
      </c>
    </row>
    <row r="85" spans="1:8" ht="90" x14ac:dyDescent="0.25">
      <c r="A85" s="6"/>
      <c r="B85" s="2">
        <f t="shared" si="7"/>
        <v>5</v>
      </c>
      <c r="C85" s="1">
        <f t="shared" si="5"/>
        <v>83</v>
      </c>
      <c r="D85" s="4" t="s">
        <v>82</v>
      </c>
      <c r="E85" s="4" t="s">
        <v>280</v>
      </c>
      <c r="F85" s="1" t="s">
        <v>281</v>
      </c>
      <c r="G85" s="38" t="s">
        <v>158</v>
      </c>
      <c r="H85" s="3" t="s">
        <v>233</v>
      </c>
    </row>
    <row r="86" spans="1:8" ht="61.5" customHeight="1" x14ac:dyDescent="0.25">
      <c r="A86" s="6"/>
      <c r="B86" s="2">
        <f t="shared" si="7"/>
        <v>6</v>
      </c>
      <c r="C86" s="1">
        <f t="shared" si="5"/>
        <v>84</v>
      </c>
      <c r="D86" s="4" t="s">
        <v>83</v>
      </c>
      <c r="E86" s="4" t="s">
        <v>282</v>
      </c>
      <c r="F86" s="2" t="s">
        <v>283</v>
      </c>
      <c r="G86" s="38" t="s">
        <v>158</v>
      </c>
      <c r="H86" s="3" t="s">
        <v>233</v>
      </c>
    </row>
    <row r="87" spans="1:8" ht="75" x14ac:dyDescent="0.25">
      <c r="A87" s="7"/>
      <c r="B87" s="2">
        <f>B86+1</f>
        <v>7</v>
      </c>
      <c r="C87" s="1">
        <f t="shared" si="5"/>
        <v>85</v>
      </c>
      <c r="D87" s="4" t="s">
        <v>84</v>
      </c>
      <c r="E87" s="39" t="s">
        <v>285</v>
      </c>
      <c r="F87" s="1" t="s">
        <v>284</v>
      </c>
      <c r="G87" s="38" t="s">
        <v>112</v>
      </c>
      <c r="H87" s="3" t="s">
        <v>233</v>
      </c>
    </row>
    <row r="88" spans="1:8" ht="51.75" customHeight="1" x14ac:dyDescent="0.25">
      <c r="A88" s="5" t="s">
        <v>102</v>
      </c>
      <c r="B88" s="2">
        <f>1</f>
        <v>1</v>
      </c>
      <c r="C88" s="1">
        <f t="shared" si="5"/>
        <v>86</v>
      </c>
      <c r="D88" s="4" t="s">
        <v>85</v>
      </c>
      <c r="E88" s="4" t="s">
        <v>286</v>
      </c>
      <c r="F88" s="1" t="s">
        <v>288</v>
      </c>
      <c r="G88" s="38" t="s">
        <v>112</v>
      </c>
      <c r="H88" s="4" t="s">
        <v>287</v>
      </c>
    </row>
    <row r="89" spans="1:8" ht="60" x14ac:dyDescent="0.25">
      <c r="A89" s="6"/>
      <c r="B89" s="2">
        <f>B88+1</f>
        <v>2</v>
      </c>
      <c r="C89" s="1">
        <f t="shared" si="5"/>
        <v>87</v>
      </c>
      <c r="D89" s="4" t="s">
        <v>86</v>
      </c>
      <c r="E89" s="4" t="s">
        <v>289</v>
      </c>
      <c r="F89" s="1" t="s">
        <v>256</v>
      </c>
      <c r="G89" s="38" t="s">
        <v>112</v>
      </c>
      <c r="H89" s="4" t="s">
        <v>290</v>
      </c>
    </row>
    <row r="90" spans="1:8" ht="151.5" customHeight="1" x14ac:dyDescent="0.25">
      <c r="A90" s="6"/>
      <c r="B90" s="2">
        <f t="shared" ref="B90:B93" si="8">B89+1</f>
        <v>3</v>
      </c>
      <c r="C90" s="1">
        <f t="shared" si="5"/>
        <v>88</v>
      </c>
      <c r="D90" s="4" t="s">
        <v>87</v>
      </c>
      <c r="E90" s="3" t="s">
        <v>291</v>
      </c>
      <c r="F90" s="1"/>
      <c r="G90" s="38" t="s">
        <v>112</v>
      </c>
      <c r="H90" s="3" t="s">
        <v>292</v>
      </c>
    </row>
    <row r="91" spans="1:8" ht="60" x14ac:dyDescent="0.25">
      <c r="A91" s="6"/>
      <c r="B91" s="2">
        <f t="shared" si="8"/>
        <v>4</v>
      </c>
      <c r="C91" s="1">
        <f t="shared" si="5"/>
        <v>89</v>
      </c>
      <c r="D91" s="16" t="s">
        <v>88</v>
      </c>
      <c r="E91" s="3" t="s">
        <v>293</v>
      </c>
      <c r="F91" s="1"/>
      <c r="G91" s="38" t="s">
        <v>112</v>
      </c>
      <c r="H91" s="1" t="s">
        <v>294</v>
      </c>
    </row>
    <row r="92" spans="1:8" ht="150" x14ac:dyDescent="0.25">
      <c r="A92" s="6"/>
      <c r="B92" s="2">
        <f t="shared" si="8"/>
        <v>5</v>
      </c>
      <c r="C92" s="1">
        <f t="shared" si="5"/>
        <v>90</v>
      </c>
      <c r="D92" s="4" t="s">
        <v>89</v>
      </c>
      <c r="E92" s="3" t="s">
        <v>295</v>
      </c>
      <c r="F92" s="1"/>
      <c r="G92" s="38" t="s">
        <v>112</v>
      </c>
      <c r="H92" s="1" t="s">
        <v>294</v>
      </c>
    </row>
    <row r="93" spans="1:8" ht="45" x14ac:dyDescent="0.25">
      <c r="A93" s="6"/>
      <c r="B93" s="2">
        <f t="shared" si="8"/>
        <v>6</v>
      </c>
      <c r="C93" s="1">
        <f t="shared" si="5"/>
        <v>91</v>
      </c>
      <c r="D93" s="16" t="s">
        <v>90</v>
      </c>
      <c r="E93" s="4" t="s">
        <v>296</v>
      </c>
      <c r="F93" s="1"/>
      <c r="G93" s="38" t="s">
        <v>112</v>
      </c>
      <c r="H93" s="3" t="s">
        <v>297</v>
      </c>
    </row>
    <row r="94" spans="1:8" ht="45" x14ac:dyDescent="0.25">
      <c r="A94" s="6"/>
      <c r="B94" s="2">
        <f>B93+1</f>
        <v>7</v>
      </c>
      <c r="C94" s="1">
        <f t="shared" si="5"/>
        <v>92</v>
      </c>
      <c r="D94" s="4" t="s">
        <v>91</v>
      </c>
      <c r="E94" s="4" t="s">
        <v>298</v>
      </c>
      <c r="F94" s="1"/>
      <c r="G94" s="38" t="s">
        <v>112</v>
      </c>
      <c r="H94" s="4" t="s">
        <v>299</v>
      </c>
    </row>
    <row r="95" spans="1:8" ht="90" x14ac:dyDescent="0.25">
      <c r="A95" s="6"/>
      <c r="B95" s="2">
        <f>B94+1</f>
        <v>8</v>
      </c>
      <c r="C95" s="1">
        <f t="shared" si="5"/>
        <v>93</v>
      </c>
      <c r="D95" s="4" t="s">
        <v>92</v>
      </c>
      <c r="E95" s="4" t="s">
        <v>300</v>
      </c>
      <c r="F95" s="1" t="s">
        <v>256</v>
      </c>
      <c r="G95" s="38" t="s">
        <v>112</v>
      </c>
      <c r="H95" s="4" t="s">
        <v>299</v>
      </c>
    </row>
    <row r="96" spans="1:8" ht="45" x14ac:dyDescent="0.25">
      <c r="A96" s="6"/>
      <c r="B96" s="2">
        <f>B95+1</f>
        <v>9</v>
      </c>
      <c r="C96" s="1">
        <f t="shared" si="5"/>
        <v>94</v>
      </c>
      <c r="D96" s="4" t="s">
        <v>93</v>
      </c>
      <c r="E96" s="4" t="s">
        <v>301</v>
      </c>
      <c r="F96" s="1"/>
      <c r="G96" s="38" t="s">
        <v>112</v>
      </c>
      <c r="H96" s="4" t="s">
        <v>302</v>
      </c>
    </row>
    <row r="97" spans="1:8" ht="60" x14ac:dyDescent="0.25">
      <c r="A97" s="7"/>
      <c r="B97" s="2">
        <f t="shared" ref="B97" si="9">B96+1</f>
        <v>10</v>
      </c>
      <c r="C97" s="1">
        <f t="shared" si="5"/>
        <v>95</v>
      </c>
      <c r="D97" s="16" t="s">
        <v>94</v>
      </c>
      <c r="E97" s="4" t="s">
        <v>304</v>
      </c>
      <c r="F97" s="1"/>
      <c r="G97" s="38" t="s">
        <v>158</v>
      </c>
      <c r="H97" s="3" t="s">
        <v>303</v>
      </c>
    </row>
  </sheetData>
  <mergeCells count="7">
    <mergeCell ref="A88:A97"/>
    <mergeCell ref="A3:A12"/>
    <mergeCell ref="A13:A31"/>
    <mergeCell ref="A32:A55"/>
    <mergeCell ref="A56:A70"/>
    <mergeCell ref="A71:A80"/>
    <mergeCell ref="A81:A87"/>
  </mergeCells>
  <pageMargins left="0.7" right="0.7" top="0.75" bottom="0.75" header="0.3" footer="0.3"/>
  <pageSetup paperSize="9" scale="3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Servière</dc:creator>
  <cp:lastModifiedBy>Samuel Servière</cp:lastModifiedBy>
  <cp:lastPrinted>2018-01-18T09:29:44Z</cp:lastPrinted>
  <dcterms:created xsi:type="dcterms:W3CDTF">2018-01-12T10:55:34Z</dcterms:created>
  <dcterms:modified xsi:type="dcterms:W3CDTF">2018-01-18T14:10:07Z</dcterms:modified>
</cp:coreProperties>
</file>